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Croft\Desktop\"/>
    </mc:Choice>
  </mc:AlternateContent>
  <bookViews>
    <workbookView xWindow="0" yWindow="0" windowWidth="28800" windowHeight="12435"/>
  </bookViews>
  <sheets>
    <sheet name="Smallbore Rifle" sheetId="5" r:id="rId1"/>
    <sheet name="Air Rifle" sheetId="1" r:id="rId2"/>
  </sheets>
  <definedNames>
    <definedName name="_xlnm.Print_Area" localSheetId="1">'Air Rifle'!$A$2:$AI$75</definedName>
    <definedName name="_xlnm.Print_Area" localSheetId="0">'Smallbore Rifle'!$A$2:$AA$75</definedName>
  </definedNames>
  <calcPr calcId="152511"/>
</workbook>
</file>

<file path=xl/calcChain.xml><?xml version="1.0" encoding="utf-8"?>
<calcChain xmlns="http://schemas.openxmlformats.org/spreadsheetml/2006/main">
  <c r="AH75" i="1" l="1"/>
  <c r="AH74" i="1"/>
  <c r="AH73" i="1"/>
  <c r="AH72" i="1"/>
  <c r="AH71" i="1"/>
  <c r="AH70" i="1"/>
  <c r="AH69" i="1"/>
  <c r="AH68" i="1"/>
  <c r="AH67" i="1"/>
  <c r="AH66" i="1"/>
  <c r="AH65" i="1"/>
  <c r="AH64" i="1"/>
  <c r="AH63" i="1"/>
  <c r="AH62" i="1"/>
  <c r="AH61" i="1"/>
  <c r="AH60" i="1"/>
  <c r="AH59" i="1"/>
  <c r="AH58" i="1"/>
  <c r="AH57" i="1"/>
  <c r="AH56" i="1"/>
  <c r="AH55" i="1"/>
  <c r="AH54" i="1"/>
  <c r="AH53" i="1"/>
  <c r="AH52" i="1"/>
  <c r="AH51" i="1"/>
  <c r="AH50" i="1"/>
  <c r="AH49" i="1"/>
  <c r="AH48" i="1"/>
  <c r="AH47" i="1"/>
  <c r="AH46" i="1"/>
  <c r="AH44" i="1"/>
  <c r="AH43" i="1"/>
  <c r="AH42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5" i="1"/>
  <c r="AH16" i="1"/>
  <c r="AA13" i="5"/>
  <c r="AA75" i="5"/>
  <c r="AA74" i="5"/>
  <c r="AA73" i="5"/>
  <c r="AA72" i="5"/>
  <c r="AA71" i="5"/>
  <c r="AA70" i="5"/>
  <c r="AA69" i="5"/>
  <c r="AA68" i="5"/>
  <c r="AA67" i="5"/>
  <c r="AA66" i="5"/>
  <c r="AA65" i="5"/>
  <c r="AA64" i="5"/>
  <c r="AA63" i="5"/>
  <c r="AA62" i="5"/>
  <c r="AA61" i="5"/>
  <c r="AA60" i="5"/>
  <c r="AA59" i="5"/>
  <c r="AA58" i="5"/>
  <c r="AA57" i="5"/>
  <c r="AA56" i="5"/>
  <c r="AA55" i="5"/>
  <c r="AA54" i="5"/>
  <c r="AA53" i="5"/>
  <c r="AA52" i="5"/>
  <c r="AA51" i="5"/>
  <c r="AA50" i="5"/>
  <c r="AA49" i="5"/>
  <c r="AA48" i="5"/>
  <c r="AA47" i="5"/>
  <c r="AA46" i="5"/>
  <c r="AA44" i="5"/>
  <c r="AA43" i="5"/>
  <c r="AA42" i="5"/>
  <c r="AA41" i="5"/>
  <c r="AA40" i="5"/>
  <c r="AA39" i="5"/>
  <c r="AA38" i="5"/>
  <c r="AA37" i="5"/>
  <c r="AA36" i="5"/>
  <c r="AA35" i="5"/>
  <c r="AA34" i="5"/>
  <c r="AA33" i="5"/>
  <c r="AA32" i="5"/>
  <c r="AA31" i="5"/>
  <c r="AA30" i="5"/>
  <c r="AA29" i="5"/>
  <c r="AA28" i="5"/>
  <c r="AA27" i="5"/>
  <c r="AA26" i="5"/>
  <c r="AA25" i="5"/>
  <c r="AA24" i="5"/>
  <c r="AA23" i="5"/>
  <c r="AA22" i="5"/>
  <c r="AA21" i="5"/>
  <c r="AA20" i="5"/>
  <c r="AA19" i="5"/>
  <c r="AA18" i="5"/>
  <c r="AA17" i="5"/>
  <c r="AA16" i="5"/>
  <c r="AA15" i="5"/>
  <c r="AG40" i="1" l="1"/>
  <c r="AG35" i="1"/>
  <c r="AG30" i="1"/>
  <c r="AG25" i="1"/>
  <c r="AG20" i="1"/>
  <c r="AG15" i="1"/>
  <c r="AI75" i="1"/>
  <c r="AI74" i="1"/>
  <c r="AI73" i="1"/>
  <c r="AI72" i="1"/>
  <c r="AI71" i="1"/>
  <c r="AI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I57" i="1"/>
  <c r="AI56" i="1"/>
  <c r="AI55" i="1"/>
  <c r="AI54" i="1"/>
  <c r="AI53" i="1"/>
  <c r="AI52" i="1"/>
  <c r="AI51" i="1"/>
  <c r="AI50" i="1"/>
  <c r="AI49" i="1"/>
  <c r="AI48" i="1"/>
  <c r="AI47" i="1"/>
  <c r="AI46" i="1"/>
  <c r="AI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3" i="1"/>
  <c r="AH13" i="1"/>
  <c r="Z40" i="5" l="1"/>
  <c r="Z35" i="5"/>
  <c r="Z30" i="5"/>
  <c r="Z25" i="5"/>
  <c r="Z20" i="5"/>
  <c r="Z15" i="5"/>
</calcChain>
</file>

<file path=xl/sharedStrings.xml><?xml version="1.0" encoding="utf-8"?>
<sst xmlns="http://schemas.openxmlformats.org/spreadsheetml/2006/main" count="313" uniqueCount="79">
  <si>
    <t>NRA Collegiate Programs Department</t>
  </si>
  <si>
    <t>Last Name</t>
  </si>
  <si>
    <t>First Name</t>
  </si>
  <si>
    <t>M.I.</t>
  </si>
  <si>
    <t>Member #</t>
  </si>
  <si>
    <t>NRA Individual</t>
  </si>
  <si>
    <t>School Name</t>
  </si>
  <si>
    <t>Total</t>
  </si>
  <si>
    <t>Score</t>
  </si>
  <si>
    <t>Kneeling</t>
  </si>
  <si>
    <t>Prone</t>
  </si>
  <si>
    <t>Standing</t>
  </si>
  <si>
    <t>1st 10</t>
  </si>
  <si>
    <t>2nd 10</t>
  </si>
  <si>
    <t>Permanent Home Address</t>
  </si>
  <si>
    <t>Street Address</t>
  </si>
  <si>
    <t>City</t>
  </si>
  <si>
    <t>State</t>
  </si>
  <si>
    <t>Zip</t>
  </si>
  <si>
    <t>Personal</t>
  </si>
  <si>
    <t>Phone</t>
  </si>
  <si>
    <t>Year in</t>
  </si>
  <si>
    <t>School</t>
  </si>
  <si>
    <t>2017 Intercollegiate Sectional Report Form</t>
  </si>
  <si>
    <t>Initial Full-time</t>
  </si>
  <si>
    <t>Enrollment</t>
  </si>
  <si>
    <t>Month/Year of</t>
  </si>
  <si>
    <t>1st, 2nd, etc</t>
  </si>
  <si>
    <t>SMALLBORE RIFLE</t>
  </si>
  <si>
    <t>Sectional Date:</t>
  </si>
  <si>
    <t>Sectional Location:</t>
  </si>
  <si>
    <t>Team 2</t>
  </si>
  <si>
    <t>Team 1</t>
  </si>
  <si>
    <t>Team 3</t>
  </si>
  <si>
    <t>Team 4</t>
  </si>
  <si>
    <t>Team 5</t>
  </si>
  <si>
    <t>Team 6</t>
  </si>
  <si>
    <t>Team</t>
  </si>
  <si>
    <t>TEAM ENTRIES</t>
  </si>
  <si>
    <t>Enter integer 10 shot scores, no x's. For team score enter total of top 4 of 5 (or 4 only).</t>
  </si>
  <si>
    <t>Sample</t>
  </si>
  <si>
    <t>Shooter</t>
  </si>
  <si>
    <t>Q</t>
  </si>
  <si>
    <t>2nd</t>
  </si>
  <si>
    <t>Sep-2014</t>
  </si>
  <si>
    <t>Some University</t>
  </si>
  <si>
    <t>NCAA</t>
  </si>
  <si>
    <t>no</t>
  </si>
  <si>
    <t>Anytown</t>
  </si>
  <si>
    <t>Anystate</t>
  </si>
  <si>
    <t>123-456-7890</t>
  </si>
  <si>
    <t>Team &amp;</t>
  </si>
  <si>
    <t>Ind. entry only</t>
  </si>
  <si>
    <t>Ind. Entry ?</t>
  </si>
  <si>
    <t>AIR RIFLE</t>
  </si>
  <si>
    <t>Air Rifle 10 shot series, with inner tens</t>
  </si>
  <si>
    <t>3rd 10</t>
  </si>
  <si>
    <t>4th 10</t>
  </si>
  <si>
    <t>5th 10</t>
  </si>
  <si>
    <t>6th 10</t>
  </si>
  <si>
    <t>Ind.</t>
  </si>
  <si>
    <t>In'r 10s</t>
  </si>
  <si>
    <t xml:space="preserve">Total </t>
  </si>
  <si>
    <t>Team score is the total of high four of five shooters, or the total of a team of four only. Total inner tens for team is not needed.</t>
  </si>
  <si>
    <t>Enter 10 shot series with inner tens scored on paper targets or center shots from EST. Enter team members top down, from highest to lowest score.</t>
  </si>
  <si>
    <t>T&amp;I</t>
  </si>
  <si>
    <t>123 Anystreet St</t>
  </si>
  <si>
    <t>123 Anystreet St.</t>
  </si>
  <si>
    <t>enter T&amp;I if yes</t>
  </si>
  <si>
    <t>"NCAA" or,</t>
  </si>
  <si>
    <t>College "Club"</t>
  </si>
  <si>
    <t>If ROTC</t>
  </si>
  <si>
    <t>or "Jr. College"</t>
  </si>
  <si>
    <t>enter "ROTC"</t>
  </si>
  <si>
    <t>ROTC</t>
  </si>
  <si>
    <t>E-mail Address</t>
  </si>
  <si>
    <t>john.doe@qmail.com</t>
  </si>
  <si>
    <t>INDIVIDUALS - NOT ON A TEAM</t>
  </si>
  <si>
    <t>x x x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</si>
</sst>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u/>
      <sz val="10"/>
      <color theme="1"/>
      <name val="Tahoma"/>
      <family val="2"/>
    </font>
    <font>
      <sz val="9"/>
      <color theme="1"/>
      <name val="Tahoma"/>
      <family val="2"/>
    </font>
    <font>
      <i/>
      <sz val="10"/>
      <color theme="1"/>
      <name val="Tahoma"/>
      <family val="2"/>
    </font>
    <font>
      <i/>
      <sz val="11"/>
      <color theme="1"/>
      <name val="Calibri"/>
      <family val="2"/>
      <scheme val="minor"/>
    </font>
    <font>
      <u/>
      <sz val="8"/>
      <color theme="1"/>
      <name val="Tahoma"/>
      <family val="2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0"/>
      <color theme="1"/>
      <name val="Tahoma"/>
      <family val="2"/>
    </font>
    <font>
      <b/>
      <i/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49" fontId="3" fillId="0" borderId="8" xfId="0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" fontId="7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1" fontId="3" fillId="2" borderId="7" xfId="0" applyNumberFormat="1" applyFont="1" applyFill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49" fontId="3" fillId="0" borderId="8" xfId="0" applyNumberFormat="1" applyFont="1" applyBorder="1" applyAlignment="1" applyProtection="1">
      <alignment horizontal="left" vertical="center"/>
      <protection locked="0"/>
    </xf>
    <xf numFmtId="49" fontId="3" fillId="0" borderId="0" xfId="0" applyNumberFormat="1" applyFont="1" applyBorder="1" applyAlignment="1" applyProtection="1">
      <alignment horizontal="left" vertical="center"/>
      <protection locked="0"/>
    </xf>
    <xf numFmtId="49" fontId="3" fillId="2" borderId="8" xfId="0" applyNumberFormat="1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107"/>
  <sheetViews>
    <sheetView tabSelected="1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C5" sqref="C5:D5"/>
    </sheetView>
  </sheetViews>
  <sheetFormatPr defaultRowHeight="15" x14ac:dyDescent="0.25"/>
  <cols>
    <col min="1" max="1" width="10.7109375" style="4" customWidth="1"/>
    <col min="2" max="2" width="18.28515625" style="5" customWidth="1"/>
    <col min="3" max="3" width="18.42578125" style="5" customWidth="1"/>
    <col min="4" max="4" width="7" style="5" customWidth="1"/>
    <col min="5" max="5" width="12.140625" style="4" bestFit="1" customWidth="1"/>
    <col min="6" max="6" width="14.7109375" style="4" customWidth="1"/>
    <col min="7" max="7" width="11.140625" style="4" bestFit="1" customWidth="1"/>
    <col min="8" max="8" width="13.28515625" style="4" bestFit="1" customWidth="1"/>
    <col min="9" max="9" width="29.85546875" style="16" customWidth="1"/>
    <col min="10" max="10" width="14.140625" style="4" bestFit="1" customWidth="1"/>
    <col min="11" max="11" width="13.5703125" style="16" bestFit="1" customWidth="1"/>
    <col min="12" max="12" width="31.42578125" style="16" customWidth="1"/>
    <col min="13" max="13" width="27.28515625" style="16" customWidth="1"/>
    <col min="14" max="15" width="10.7109375" style="4" customWidth="1"/>
    <col min="16" max="16" width="35.7109375" style="4" customWidth="1"/>
    <col min="17" max="17" width="16.85546875" style="4" customWidth="1"/>
    <col min="18" max="18" width="9.140625" style="4"/>
    <col min="19" max="24" width="9.140625" style="5"/>
    <col min="25" max="25" width="9.140625" style="2"/>
    <col min="26" max="26" width="9.140625" style="4"/>
    <col min="27" max="34" width="9.140625" style="2"/>
    <col min="35" max="35" width="9.140625" style="1"/>
  </cols>
  <sheetData>
    <row r="2" spans="1:28" x14ac:dyDescent="0.25">
      <c r="B2" s="134" t="s">
        <v>0</v>
      </c>
      <c r="C2" s="135"/>
      <c r="D2" s="135"/>
      <c r="E2" s="3"/>
      <c r="F2" s="5"/>
      <c r="G2" s="5"/>
      <c r="H2" s="5"/>
      <c r="J2" s="5"/>
      <c r="K2" s="5"/>
      <c r="L2" s="5"/>
      <c r="M2" s="5"/>
      <c r="N2" s="5"/>
      <c r="O2" s="5"/>
      <c r="P2" s="112"/>
      <c r="Q2" s="5"/>
      <c r="R2" s="5"/>
    </row>
    <row r="3" spans="1:28" x14ac:dyDescent="0.25">
      <c r="B3" s="134" t="s">
        <v>23</v>
      </c>
      <c r="C3" s="135"/>
      <c r="D3" s="135"/>
      <c r="E3" s="3"/>
      <c r="F3" s="5"/>
      <c r="G3" s="5"/>
      <c r="H3" s="5"/>
      <c r="J3" s="5"/>
      <c r="K3" s="5"/>
      <c r="L3" s="5"/>
      <c r="M3" s="5"/>
      <c r="N3" s="5"/>
      <c r="O3" s="5"/>
      <c r="P3" s="112"/>
      <c r="Q3" s="5"/>
      <c r="R3" s="5"/>
    </row>
    <row r="4" spans="1:28" x14ac:dyDescent="0.25">
      <c r="B4" s="136" t="s">
        <v>28</v>
      </c>
      <c r="C4" s="137"/>
      <c r="D4" s="137"/>
      <c r="E4" s="60"/>
      <c r="F4" s="5"/>
      <c r="G4" s="5"/>
      <c r="H4" s="5"/>
      <c r="J4" s="5"/>
      <c r="K4" s="5"/>
      <c r="L4" s="5"/>
      <c r="M4" s="5"/>
      <c r="N4" s="5"/>
      <c r="O4" s="5"/>
      <c r="P4" s="112"/>
      <c r="Q4" s="5"/>
      <c r="R4" s="5"/>
    </row>
    <row r="5" spans="1:28" x14ac:dyDescent="0.25">
      <c r="B5" s="39" t="s">
        <v>29</v>
      </c>
      <c r="C5" s="138"/>
      <c r="D5" s="139"/>
      <c r="E5" s="3"/>
      <c r="F5" s="5"/>
      <c r="G5" s="5"/>
      <c r="H5" s="5"/>
      <c r="J5" s="5"/>
      <c r="K5" s="5"/>
      <c r="L5" s="5"/>
      <c r="M5" s="5"/>
      <c r="N5" s="5"/>
      <c r="O5" s="5"/>
      <c r="P5" s="112"/>
      <c r="Q5" s="5"/>
      <c r="R5" s="5"/>
    </row>
    <row r="6" spans="1:28" x14ac:dyDescent="0.25">
      <c r="B6" s="39" t="s">
        <v>30</v>
      </c>
      <c r="C6" s="140"/>
      <c r="D6" s="139"/>
      <c r="E6" s="3"/>
      <c r="F6" s="5"/>
      <c r="G6" s="5"/>
      <c r="H6" s="5"/>
      <c r="J6" s="5"/>
      <c r="K6" s="5"/>
      <c r="L6" s="5"/>
      <c r="M6" s="5"/>
      <c r="N6" s="5"/>
      <c r="O6" s="5"/>
      <c r="P6" s="112"/>
      <c r="Q6" s="5"/>
      <c r="R6" s="132" t="s">
        <v>39</v>
      </c>
      <c r="S6" s="133"/>
      <c r="T6" s="133"/>
      <c r="U6" s="133"/>
      <c r="V6" s="133"/>
      <c r="W6" s="133"/>
      <c r="X6" s="133"/>
      <c r="Y6" s="133"/>
    </row>
    <row r="7" spans="1:28" ht="15.75" thickBot="1" x14ac:dyDescent="0.3">
      <c r="C7" s="39"/>
      <c r="D7" s="39"/>
      <c r="E7" s="61"/>
      <c r="F7" s="39"/>
      <c r="G7" s="39"/>
      <c r="H7" s="39"/>
      <c r="I7" s="65"/>
      <c r="J7" s="39"/>
      <c r="K7" s="39"/>
      <c r="L7" s="39"/>
      <c r="M7" s="39"/>
      <c r="N7" s="39"/>
      <c r="O7" s="39"/>
      <c r="P7" s="113"/>
      <c r="Q7" s="39"/>
      <c r="R7" s="39"/>
    </row>
    <row r="8" spans="1:28" x14ac:dyDescent="0.25">
      <c r="B8" s="6"/>
      <c r="C8" s="7"/>
      <c r="D8" s="8"/>
      <c r="E8" s="62" t="s">
        <v>51</v>
      </c>
      <c r="F8" s="9"/>
      <c r="G8" s="40" t="s">
        <v>21</v>
      </c>
      <c r="H8" s="40" t="s">
        <v>26</v>
      </c>
      <c r="I8" s="50"/>
      <c r="J8" s="50" t="s">
        <v>69</v>
      </c>
      <c r="K8" s="51"/>
      <c r="L8" s="12"/>
      <c r="M8" s="11"/>
      <c r="N8" s="10"/>
      <c r="O8" s="10"/>
      <c r="P8" s="10"/>
      <c r="Q8" s="13"/>
      <c r="R8" s="10"/>
      <c r="S8" s="7"/>
      <c r="T8" s="7"/>
      <c r="U8" s="7"/>
      <c r="V8" s="7"/>
      <c r="W8" s="7"/>
      <c r="X8" s="8"/>
      <c r="Y8" s="78"/>
    </row>
    <row r="9" spans="1:28" x14ac:dyDescent="0.25">
      <c r="B9" s="14"/>
      <c r="D9" s="38"/>
      <c r="E9" s="49" t="s">
        <v>53</v>
      </c>
      <c r="F9" s="20" t="s">
        <v>5</v>
      </c>
      <c r="G9" s="21" t="s">
        <v>22</v>
      </c>
      <c r="H9" s="21" t="s">
        <v>24</v>
      </c>
      <c r="I9" s="19"/>
      <c r="J9" s="19" t="s">
        <v>70</v>
      </c>
      <c r="K9" s="16" t="s">
        <v>71</v>
      </c>
      <c r="L9" s="127" t="s">
        <v>14</v>
      </c>
      <c r="M9" s="128"/>
      <c r="N9" s="128"/>
      <c r="O9" s="128"/>
      <c r="P9" s="111"/>
      <c r="Q9" s="24" t="s">
        <v>19</v>
      </c>
      <c r="R9" s="127" t="s">
        <v>9</v>
      </c>
      <c r="S9" s="129"/>
      <c r="T9" s="129" t="s">
        <v>10</v>
      </c>
      <c r="U9" s="129"/>
      <c r="V9" s="128" t="s">
        <v>11</v>
      </c>
      <c r="W9" s="129"/>
      <c r="X9" s="70" t="s">
        <v>7</v>
      </c>
      <c r="Y9" s="71" t="s">
        <v>37</v>
      </c>
      <c r="Z9" s="4" t="s">
        <v>37</v>
      </c>
      <c r="AA9" s="4" t="s">
        <v>60</v>
      </c>
      <c r="AB9" s="4"/>
    </row>
    <row r="10" spans="1:28" x14ac:dyDescent="0.25">
      <c r="B10" s="18" t="s">
        <v>1</v>
      </c>
      <c r="C10" s="19" t="s">
        <v>2</v>
      </c>
      <c r="D10" s="56" t="s">
        <v>3</v>
      </c>
      <c r="E10" s="63" t="s">
        <v>68</v>
      </c>
      <c r="F10" s="20" t="s">
        <v>4</v>
      </c>
      <c r="G10" s="21" t="s">
        <v>27</v>
      </c>
      <c r="H10" s="21" t="s">
        <v>25</v>
      </c>
      <c r="I10" s="19" t="s">
        <v>6</v>
      </c>
      <c r="J10" s="19" t="s">
        <v>72</v>
      </c>
      <c r="K10" s="16" t="s">
        <v>73</v>
      </c>
      <c r="L10" s="18" t="s">
        <v>15</v>
      </c>
      <c r="M10" s="22" t="s">
        <v>16</v>
      </c>
      <c r="N10" s="23" t="s">
        <v>17</v>
      </c>
      <c r="O10" s="23" t="s">
        <v>18</v>
      </c>
      <c r="P10" s="111" t="s">
        <v>75</v>
      </c>
      <c r="Q10" s="24" t="s">
        <v>20</v>
      </c>
      <c r="R10" s="21" t="s">
        <v>12</v>
      </c>
      <c r="S10" s="21" t="s">
        <v>13</v>
      </c>
      <c r="T10" s="21" t="s">
        <v>12</v>
      </c>
      <c r="U10" s="21" t="s">
        <v>13</v>
      </c>
      <c r="V10" s="23" t="s">
        <v>12</v>
      </c>
      <c r="W10" s="21" t="s">
        <v>13</v>
      </c>
      <c r="X10" s="70" t="s">
        <v>8</v>
      </c>
      <c r="Y10" s="71" t="s">
        <v>8</v>
      </c>
      <c r="AA10" s="4"/>
      <c r="AB10" s="4"/>
    </row>
    <row r="11" spans="1:28" ht="9.9499999999999993" customHeight="1" x14ac:dyDescent="0.25">
      <c r="A11" s="25"/>
      <c r="B11" s="26"/>
      <c r="C11" s="27"/>
      <c r="D11" s="57"/>
      <c r="E11" s="64"/>
      <c r="F11" s="28"/>
      <c r="G11" s="25"/>
      <c r="H11" s="25"/>
      <c r="I11" s="27"/>
      <c r="J11" s="25"/>
      <c r="K11" s="27"/>
      <c r="L11" s="26"/>
      <c r="M11" s="29"/>
      <c r="N11" s="30"/>
      <c r="O11" s="30"/>
      <c r="P11" s="30"/>
      <c r="Q11" s="31"/>
      <c r="R11" s="25"/>
      <c r="S11" s="32"/>
      <c r="T11" s="32"/>
      <c r="U11" s="32"/>
      <c r="V11" s="32"/>
      <c r="W11" s="33"/>
      <c r="X11" s="34"/>
      <c r="Y11" s="79"/>
      <c r="AA11" s="4"/>
      <c r="AB11" s="4"/>
    </row>
    <row r="12" spans="1:28" ht="20.100000000000001" customHeight="1" x14ac:dyDescent="0.25">
      <c r="B12" s="41" t="s">
        <v>38</v>
      </c>
      <c r="C12" s="16"/>
      <c r="D12" s="16"/>
      <c r="E12" s="49"/>
      <c r="F12" s="15"/>
      <c r="H12" s="52"/>
      <c r="K12" s="4"/>
      <c r="L12" s="35"/>
      <c r="M12" s="36"/>
      <c r="N12" s="37"/>
      <c r="O12" s="37"/>
      <c r="P12" s="37"/>
      <c r="Q12" s="17"/>
      <c r="S12" s="4"/>
      <c r="T12" s="4"/>
      <c r="U12" s="4"/>
      <c r="V12" s="4"/>
      <c r="W12" s="37"/>
      <c r="X12" s="54"/>
      <c r="Y12" s="80"/>
      <c r="AA12" s="4"/>
      <c r="AB12" s="4"/>
    </row>
    <row r="13" spans="1:28" ht="20.100000000000001" customHeight="1" x14ac:dyDescent="0.25">
      <c r="B13" s="81" t="s">
        <v>40</v>
      </c>
      <c r="C13" s="82" t="s">
        <v>41</v>
      </c>
      <c r="D13" s="82" t="s">
        <v>42</v>
      </c>
      <c r="E13" s="83" t="s">
        <v>65</v>
      </c>
      <c r="F13" s="114">
        <v>12345678</v>
      </c>
      <c r="G13" s="84" t="s">
        <v>43</v>
      </c>
      <c r="H13" s="85" t="s">
        <v>44</v>
      </c>
      <c r="I13" s="82" t="s">
        <v>45</v>
      </c>
      <c r="J13" s="84" t="s">
        <v>46</v>
      </c>
      <c r="K13" s="84" t="s">
        <v>74</v>
      </c>
      <c r="L13" s="81" t="s">
        <v>67</v>
      </c>
      <c r="M13" s="86" t="s">
        <v>48</v>
      </c>
      <c r="N13" s="87" t="s">
        <v>49</v>
      </c>
      <c r="O13" s="87">
        <v>12345</v>
      </c>
      <c r="P13" s="119" t="s">
        <v>76</v>
      </c>
      <c r="Q13" s="88" t="s">
        <v>50</v>
      </c>
      <c r="R13" s="84">
        <v>99</v>
      </c>
      <c r="S13" s="84">
        <v>99</v>
      </c>
      <c r="T13" s="84">
        <v>100</v>
      </c>
      <c r="U13" s="84">
        <v>100</v>
      </c>
      <c r="V13" s="84">
        <v>98</v>
      </c>
      <c r="W13" s="87">
        <v>98</v>
      </c>
      <c r="X13" s="89">
        <v>594</v>
      </c>
      <c r="Y13" s="80"/>
      <c r="AA13" s="84">
        <f t="shared" ref="AA13:AA75" si="0">SUM(R13:W13)</f>
        <v>594</v>
      </c>
      <c r="AB13" s="4"/>
    </row>
    <row r="14" spans="1:28" ht="20.100000000000001" customHeight="1" thickBot="1" x14ac:dyDescent="0.3">
      <c r="B14" s="35"/>
      <c r="C14" s="16"/>
      <c r="D14" s="16"/>
      <c r="E14" s="49"/>
      <c r="F14" s="115"/>
      <c r="H14" s="52"/>
      <c r="K14" s="4"/>
      <c r="L14" s="35"/>
      <c r="M14" s="36"/>
      <c r="N14" s="37"/>
      <c r="O14" s="37"/>
      <c r="P14" s="120"/>
      <c r="Q14" s="17"/>
      <c r="S14" s="4"/>
      <c r="T14" s="4"/>
      <c r="U14" s="4"/>
      <c r="V14" s="4"/>
      <c r="W14" s="37"/>
      <c r="X14" s="54"/>
      <c r="Y14" s="80"/>
      <c r="AA14" s="4"/>
      <c r="AB14" s="4"/>
    </row>
    <row r="15" spans="1:28" ht="20.100000000000001" customHeight="1" thickBot="1" x14ac:dyDescent="0.3">
      <c r="A15" s="43" t="s">
        <v>32</v>
      </c>
      <c r="B15" s="92"/>
      <c r="C15" s="93"/>
      <c r="D15" s="93"/>
      <c r="E15" s="94"/>
      <c r="F15" s="116"/>
      <c r="G15" s="95"/>
      <c r="H15" s="96"/>
      <c r="I15" s="93"/>
      <c r="J15" s="95"/>
      <c r="K15" s="95"/>
      <c r="L15" s="92"/>
      <c r="M15" s="93"/>
      <c r="N15" s="95"/>
      <c r="O15" s="95"/>
      <c r="P15" s="121"/>
      <c r="Q15" s="97"/>
      <c r="R15" s="95"/>
      <c r="S15" s="95"/>
      <c r="T15" s="95"/>
      <c r="U15" s="95"/>
      <c r="V15" s="95"/>
      <c r="W15" s="95"/>
      <c r="X15" s="98"/>
      <c r="Y15" s="108"/>
      <c r="Z15" s="4" t="e">
        <f>SUM(LARGE($X$15:$X$19,{1,2,3,4}))</f>
        <v>#NUM!</v>
      </c>
      <c r="AA15" s="4">
        <f t="shared" si="0"/>
        <v>0</v>
      </c>
      <c r="AB15" s="4"/>
    </row>
    <row r="16" spans="1:28" ht="20.100000000000001" customHeight="1" x14ac:dyDescent="0.25">
      <c r="A16" s="4" t="s">
        <v>32</v>
      </c>
      <c r="B16" s="99"/>
      <c r="C16" s="100"/>
      <c r="D16" s="100"/>
      <c r="E16" s="101"/>
      <c r="F16" s="117"/>
      <c r="G16" s="102"/>
      <c r="H16" s="103"/>
      <c r="I16" s="100"/>
      <c r="J16" s="102"/>
      <c r="K16" s="102"/>
      <c r="L16" s="99"/>
      <c r="M16" s="104"/>
      <c r="N16" s="105"/>
      <c r="O16" s="105"/>
      <c r="P16" s="122"/>
      <c r="Q16" s="106"/>
      <c r="R16" s="102"/>
      <c r="S16" s="102"/>
      <c r="T16" s="102"/>
      <c r="U16" s="102"/>
      <c r="V16" s="102"/>
      <c r="W16" s="105"/>
      <c r="X16" s="107"/>
      <c r="Y16" s="49" t="s">
        <v>78</v>
      </c>
      <c r="AA16" s="4">
        <f t="shared" si="0"/>
        <v>0</v>
      </c>
      <c r="AB16" s="4"/>
    </row>
    <row r="17" spans="1:28" ht="20.100000000000001" customHeight="1" x14ac:dyDescent="0.25">
      <c r="A17" s="4" t="s">
        <v>32</v>
      </c>
      <c r="B17" s="99"/>
      <c r="C17" s="100"/>
      <c r="D17" s="100"/>
      <c r="E17" s="101"/>
      <c r="F17" s="117"/>
      <c r="G17" s="102"/>
      <c r="H17" s="103"/>
      <c r="I17" s="100"/>
      <c r="J17" s="102"/>
      <c r="K17" s="102"/>
      <c r="L17" s="99"/>
      <c r="M17" s="104"/>
      <c r="N17" s="105"/>
      <c r="O17" s="105"/>
      <c r="P17" s="122"/>
      <c r="Q17" s="106"/>
      <c r="R17" s="102"/>
      <c r="S17" s="102"/>
      <c r="T17" s="102"/>
      <c r="U17" s="102"/>
      <c r="V17" s="102"/>
      <c r="W17" s="105"/>
      <c r="X17" s="107"/>
      <c r="Y17" s="49" t="s">
        <v>78</v>
      </c>
      <c r="AA17" s="4">
        <f t="shared" si="0"/>
        <v>0</v>
      </c>
      <c r="AB17" s="4"/>
    </row>
    <row r="18" spans="1:28" ht="20.100000000000001" customHeight="1" x14ac:dyDescent="0.25">
      <c r="A18" s="4" t="s">
        <v>32</v>
      </c>
      <c r="B18" s="99"/>
      <c r="C18" s="100"/>
      <c r="D18" s="100"/>
      <c r="E18" s="101"/>
      <c r="F18" s="117"/>
      <c r="G18" s="102"/>
      <c r="H18" s="103"/>
      <c r="I18" s="100"/>
      <c r="J18" s="102"/>
      <c r="K18" s="102"/>
      <c r="L18" s="99"/>
      <c r="M18" s="104"/>
      <c r="N18" s="105"/>
      <c r="O18" s="105"/>
      <c r="P18" s="122"/>
      <c r="Q18" s="106"/>
      <c r="R18" s="102"/>
      <c r="S18" s="102"/>
      <c r="T18" s="102"/>
      <c r="U18" s="102"/>
      <c r="V18" s="102"/>
      <c r="W18" s="105"/>
      <c r="X18" s="107"/>
      <c r="Y18" s="49" t="s">
        <v>78</v>
      </c>
      <c r="AA18" s="4">
        <f t="shared" si="0"/>
        <v>0</v>
      </c>
      <c r="AB18" s="4"/>
    </row>
    <row r="19" spans="1:28" ht="20.100000000000001" customHeight="1" thickBot="1" x14ac:dyDescent="0.3">
      <c r="A19" s="4" t="s">
        <v>32</v>
      </c>
      <c r="B19" s="99"/>
      <c r="C19" s="100"/>
      <c r="D19" s="100"/>
      <c r="E19" s="101"/>
      <c r="F19" s="117"/>
      <c r="G19" s="102"/>
      <c r="H19" s="103"/>
      <c r="I19" s="100"/>
      <c r="J19" s="102"/>
      <c r="K19" s="102"/>
      <c r="L19" s="99"/>
      <c r="M19" s="104"/>
      <c r="N19" s="105"/>
      <c r="O19" s="105"/>
      <c r="P19" s="122"/>
      <c r="Q19" s="106"/>
      <c r="R19" s="102"/>
      <c r="S19" s="102"/>
      <c r="T19" s="102"/>
      <c r="U19" s="102"/>
      <c r="V19" s="102"/>
      <c r="W19" s="105"/>
      <c r="X19" s="107"/>
      <c r="Y19" s="49" t="s">
        <v>78</v>
      </c>
      <c r="AA19" s="4">
        <f t="shared" si="0"/>
        <v>0</v>
      </c>
      <c r="AB19" s="4"/>
    </row>
    <row r="20" spans="1:28" ht="20.100000000000001" customHeight="1" thickBot="1" x14ac:dyDescent="0.3">
      <c r="A20" s="43" t="s">
        <v>31</v>
      </c>
      <c r="B20" s="92"/>
      <c r="C20" s="93"/>
      <c r="D20" s="93"/>
      <c r="E20" s="94"/>
      <c r="F20" s="116"/>
      <c r="G20" s="95"/>
      <c r="H20" s="96"/>
      <c r="I20" s="93"/>
      <c r="J20" s="95"/>
      <c r="K20" s="95"/>
      <c r="L20" s="92"/>
      <c r="M20" s="93"/>
      <c r="N20" s="95"/>
      <c r="O20" s="95"/>
      <c r="P20" s="121"/>
      <c r="Q20" s="97"/>
      <c r="R20" s="95"/>
      <c r="S20" s="95"/>
      <c r="T20" s="95"/>
      <c r="U20" s="95"/>
      <c r="V20" s="95"/>
      <c r="W20" s="95"/>
      <c r="X20" s="98"/>
      <c r="Y20" s="108"/>
      <c r="Z20" s="4" t="e">
        <f>SUM(LARGE($X$20:$X$24,{1,2,3,4}))</f>
        <v>#NUM!</v>
      </c>
      <c r="AA20" s="4">
        <f t="shared" si="0"/>
        <v>0</v>
      </c>
      <c r="AB20" s="4"/>
    </row>
    <row r="21" spans="1:28" ht="20.100000000000001" customHeight="1" x14ac:dyDescent="0.25">
      <c r="A21" s="4" t="s">
        <v>31</v>
      </c>
      <c r="B21" s="99"/>
      <c r="C21" s="100"/>
      <c r="D21" s="100"/>
      <c r="E21" s="101"/>
      <c r="F21" s="117"/>
      <c r="G21" s="102"/>
      <c r="H21" s="103"/>
      <c r="I21" s="100"/>
      <c r="J21" s="102"/>
      <c r="K21" s="102"/>
      <c r="L21" s="99"/>
      <c r="M21" s="104"/>
      <c r="N21" s="105"/>
      <c r="O21" s="105"/>
      <c r="P21" s="122"/>
      <c r="Q21" s="106"/>
      <c r="R21" s="102"/>
      <c r="S21" s="102"/>
      <c r="T21" s="102"/>
      <c r="U21" s="102"/>
      <c r="V21" s="102"/>
      <c r="W21" s="105"/>
      <c r="X21" s="107"/>
      <c r="Y21" s="49" t="s">
        <v>78</v>
      </c>
      <c r="AA21" s="4">
        <f t="shared" si="0"/>
        <v>0</v>
      </c>
      <c r="AB21" s="4"/>
    </row>
    <row r="22" spans="1:28" ht="20.100000000000001" customHeight="1" x14ac:dyDescent="0.25">
      <c r="A22" s="4" t="s">
        <v>31</v>
      </c>
      <c r="B22" s="99"/>
      <c r="C22" s="100"/>
      <c r="D22" s="100"/>
      <c r="E22" s="101"/>
      <c r="F22" s="117"/>
      <c r="G22" s="102"/>
      <c r="H22" s="103"/>
      <c r="I22" s="100"/>
      <c r="J22" s="102"/>
      <c r="K22" s="102"/>
      <c r="L22" s="99"/>
      <c r="M22" s="104"/>
      <c r="N22" s="105"/>
      <c r="O22" s="105"/>
      <c r="P22" s="122"/>
      <c r="Q22" s="106"/>
      <c r="R22" s="102"/>
      <c r="S22" s="102"/>
      <c r="T22" s="102"/>
      <c r="U22" s="102"/>
      <c r="V22" s="102"/>
      <c r="W22" s="105"/>
      <c r="X22" s="107"/>
      <c r="Y22" s="49" t="s">
        <v>78</v>
      </c>
      <c r="AA22" s="4">
        <f t="shared" si="0"/>
        <v>0</v>
      </c>
      <c r="AB22" s="4"/>
    </row>
    <row r="23" spans="1:28" ht="20.100000000000001" customHeight="1" x14ac:dyDescent="0.25">
      <c r="A23" s="4" t="s">
        <v>31</v>
      </c>
      <c r="B23" s="99"/>
      <c r="C23" s="100"/>
      <c r="D23" s="100"/>
      <c r="E23" s="101"/>
      <c r="F23" s="117"/>
      <c r="G23" s="102"/>
      <c r="H23" s="103"/>
      <c r="I23" s="100"/>
      <c r="J23" s="102"/>
      <c r="K23" s="102"/>
      <c r="L23" s="99"/>
      <c r="M23" s="104"/>
      <c r="N23" s="105"/>
      <c r="O23" s="105"/>
      <c r="P23" s="122"/>
      <c r="Q23" s="106"/>
      <c r="R23" s="102"/>
      <c r="S23" s="102"/>
      <c r="T23" s="102"/>
      <c r="U23" s="102"/>
      <c r="V23" s="102"/>
      <c r="W23" s="105"/>
      <c r="X23" s="107"/>
      <c r="Y23" s="49" t="s">
        <v>78</v>
      </c>
      <c r="AA23" s="4">
        <f t="shared" si="0"/>
        <v>0</v>
      </c>
      <c r="AB23" s="4"/>
    </row>
    <row r="24" spans="1:28" ht="20.100000000000001" customHeight="1" thickBot="1" x14ac:dyDescent="0.3">
      <c r="A24" s="4" t="s">
        <v>31</v>
      </c>
      <c r="B24" s="99"/>
      <c r="C24" s="100"/>
      <c r="D24" s="100"/>
      <c r="E24" s="101"/>
      <c r="F24" s="117"/>
      <c r="G24" s="102"/>
      <c r="H24" s="103"/>
      <c r="I24" s="100"/>
      <c r="J24" s="102"/>
      <c r="K24" s="102"/>
      <c r="L24" s="99"/>
      <c r="M24" s="104"/>
      <c r="N24" s="105"/>
      <c r="O24" s="105"/>
      <c r="P24" s="122"/>
      <c r="Q24" s="106"/>
      <c r="R24" s="102"/>
      <c r="S24" s="102"/>
      <c r="T24" s="102"/>
      <c r="U24" s="102"/>
      <c r="V24" s="102"/>
      <c r="W24" s="105"/>
      <c r="X24" s="107"/>
      <c r="Y24" s="49" t="s">
        <v>78</v>
      </c>
      <c r="AA24" s="4">
        <f t="shared" si="0"/>
        <v>0</v>
      </c>
      <c r="AB24" s="4"/>
    </row>
    <row r="25" spans="1:28" ht="20.100000000000001" customHeight="1" thickBot="1" x14ac:dyDescent="0.3">
      <c r="A25" s="43" t="s">
        <v>33</v>
      </c>
      <c r="B25" s="92"/>
      <c r="C25" s="93"/>
      <c r="D25" s="93"/>
      <c r="E25" s="94"/>
      <c r="F25" s="116"/>
      <c r="G25" s="95"/>
      <c r="H25" s="96"/>
      <c r="I25" s="93"/>
      <c r="J25" s="95"/>
      <c r="K25" s="95"/>
      <c r="L25" s="92"/>
      <c r="M25" s="93"/>
      <c r="N25" s="95"/>
      <c r="O25" s="95"/>
      <c r="P25" s="121"/>
      <c r="Q25" s="97"/>
      <c r="R25" s="95"/>
      <c r="S25" s="95"/>
      <c r="T25" s="95"/>
      <c r="U25" s="95"/>
      <c r="V25" s="95"/>
      <c r="W25" s="95"/>
      <c r="X25" s="98"/>
      <c r="Y25" s="108"/>
      <c r="Z25" s="4" t="e">
        <f>SUM(LARGE($X$25:$X$29,{1,2,3,4}))</f>
        <v>#NUM!</v>
      </c>
      <c r="AA25" s="4">
        <f t="shared" si="0"/>
        <v>0</v>
      </c>
      <c r="AB25" s="4"/>
    </row>
    <row r="26" spans="1:28" ht="20.100000000000001" customHeight="1" x14ac:dyDescent="0.25">
      <c r="A26" s="4" t="s">
        <v>33</v>
      </c>
      <c r="B26" s="99"/>
      <c r="C26" s="100"/>
      <c r="D26" s="100"/>
      <c r="E26" s="101"/>
      <c r="F26" s="117"/>
      <c r="G26" s="102"/>
      <c r="H26" s="103"/>
      <c r="I26" s="100"/>
      <c r="J26" s="102"/>
      <c r="K26" s="102"/>
      <c r="L26" s="99"/>
      <c r="M26" s="104"/>
      <c r="N26" s="105"/>
      <c r="O26" s="105"/>
      <c r="P26" s="122"/>
      <c r="Q26" s="106"/>
      <c r="R26" s="102"/>
      <c r="S26" s="102"/>
      <c r="T26" s="102"/>
      <c r="U26" s="102"/>
      <c r="V26" s="102"/>
      <c r="W26" s="105"/>
      <c r="X26" s="107"/>
      <c r="Y26" s="49" t="s">
        <v>78</v>
      </c>
      <c r="AA26" s="4">
        <f t="shared" si="0"/>
        <v>0</v>
      </c>
      <c r="AB26" s="4"/>
    </row>
    <row r="27" spans="1:28" ht="20.100000000000001" customHeight="1" x14ac:dyDescent="0.25">
      <c r="A27" s="4" t="s">
        <v>33</v>
      </c>
      <c r="B27" s="99"/>
      <c r="C27" s="100"/>
      <c r="D27" s="100"/>
      <c r="E27" s="101"/>
      <c r="F27" s="117"/>
      <c r="G27" s="102"/>
      <c r="H27" s="103"/>
      <c r="I27" s="100"/>
      <c r="J27" s="102"/>
      <c r="K27" s="102"/>
      <c r="L27" s="99"/>
      <c r="M27" s="104"/>
      <c r="N27" s="105"/>
      <c r="O27" s="105"/>
      <c r="P27" s="122"/>
      <c r="Q27" s="106"/>
      <c r="R27" s="102"/>
      <c r="S27" s="102"/>
      <c r="T27" s="102"/>
      <c r="U27" s="102"/>
      <c r="V27" s="102"/>
      <c r="W27" s="105"/>
      <c r="X27" s="107"/>
      <c r="Y27" s="49" t="s">
        <v>78</v>
      </c>
      <c r="AA27" s="4">
        <f t="shared" si="0"/>
        <v>0</v>
      </c>
      <c r="AB27" s="4"/>
    </row>
    <row r="28" spans="1:28" ht="20.100000000000001" customHeight="1" x14ac:dyDescent="0.25">
      <c r="A28" s="4" t="s">
        <v>33</v>
      </c>
      <c r="B28" s="99"/>
      <c r="C28" s="100"/>
      <c r="D28" s="100"/>
      <c r="E28" s="101"/>
      <c r="F28" s="117"/>
      <c r="G28" s="102"/>
      <c r="H28" s="103"/>
      <c r="I28" s="100"/>
      <c r="J28" s="102"/>
      <c r="K28" s="102"/>
      <c r="L28" s="99"/>
      <c r="M28" s="104"/>
      <c r="N28" s="105"/>
      <c r="O28" s="105"/>
      <c r="P28" s="122"/>
      <c r="Q28" s="106"/>
      <c r="R28" s="102"/>
      <c r="S28" s="102"/>
      <c r="T28" s="102"/>
      <c r="U28" s="102"/>
      <c r="V28" s="102"/>
      <c r="W28" s="105"/>
      <c r="X28" s="107"/>
      <c r="Y28" s="49" t="s">
        <v>78</v>
      </c>
      <c r="AA28" s="4">
        <f t="shared" si="0"/>
        <v>0</v>
      </c>
      <c r="AB28" s="4"/>
    </row>
    <row r="29" spans="1:28" ht="20.100000000000001" customHeight="1" thickBot="1" x14ac:dyDescent="0.3">
      <c r="A29" s="4" t="s">
        <v>33</v>
      </c>
      <c r="B29" s="99"/>
      <c r="C29" s="100"/>
      <c r="D29" s="100"/>
      <c r="E29" s="101"/>
      <c r="F29" s="117"/>
      <c r="G29" s="102"/>
      <c r="H29" s="103"/>
      <c r="I29" s="100"/>
      <c r="J29" s="102"/>
      <c r="K29" s="102"/>
      <c r="L29" s="99"/>
      <c r="M29" s="104"/>
      <c r="N29" s="105"/>
      <c r="O29" s="105"/>
      <c r="P29" s="122"/>
      <c r="Q29" s="106"/>
      <c r="R29" s="102"/>
      <c r="S29" s="102"/>
      <c r="T29" s="102"/>
      <c r="U29" s="102"/>
      <c r="V29" s="102"/>
      <c r="W29" s="105"/>
      <c r="X29" s="107"/>
      <c r="Y29" s="49" t="s">
        <v>78</v>
      </c>
      <c r="AA29" s="4">
        <f t="shared" si="0"/>
        <v>0</v>
      </c>
      <c r="AB29" s="4"/>
    </row>
    <row r="30" spans="1:28" ht="20.100000000000001" customHeight="1" thickBot="1" x14ac:dyDescent="0.3">
      <c r="A30" s="43" t="s">
        <v>34</v>
      </c>
      <c r="B30" s="92"/>
      <c r="C30" s="93"/>
      <c r="D30" s="93"/>
      <c r="E30" s="94"/>
      <c r="F30" s="116"/>
      <c r="G30" s="95"/>
      <c r="H30" s="96"/>
      <c r="I30" s="93"/>
      <c r="J30" s="95"/>
      <c r="K30" s="95"/>
      <c r="L30" s="92"/>
      <c r="M30" s="93"/>
      <c r="N30" s="95"/>
      <c r="O30" s="95"/>
      <c r="P30" s="121"/>
      <c r="Q30" s="97"/>
      <c r="R30" s="95"/>
      <c r="S30" s="95"/>
      <c r="T30" s="95"/>
      <c r="U30" s="95"/>
      <c r="V30" s="95"/>
      <c r="W30" s="95"/>
      <c r="X30" s="98"/>
      <c r="Y30" s="108"/>
      <c r="Z30" s="4" t="e">
        <f>SUM(LARGE($X$30:$X$34,{1,2,3,4}))</f>
        <v>#NUM!</v>
      </c>
      <c r="AA30" s="4">
        <f t="shared" si="0"/>
        <v>0</v>
      </c>
      <c r="AB30" s="4"/>
    </row>
    <row r="31" spans="1:28" ht="20.100000000000001" customHeight="1" x14ac:dyDescent="0.25">
      <c r="A31" s="4" t="s">
        <v>34</v>
      </c>
      <c r="B31" s="99"/>
      <c r="C31" s="100"/>
      <c r="D31" s="100"/>
      <c r="E31" s="101"/>
      <c r="F31" s="117"/>
      <c r="G31" s="102"/>
      <c r="H31" s="103"/>
      <c r="I31" s="100"/>
      <c r="J31" s="102"/>
      <c r="K31" s="102"/>
      <c r="L31" s="99"/>
      <c r="M31" s="104"/>
      <c r="N31" s="105"/>
      <c r="O31" s="105"/>
      <c r="P31" s="122"/>
      <c r="Q31" s="106"/>
      <c r="R31" s="102"/>
      <c r="S31" s="102"/>
      <c r="T31" s="102"/>
      <c r="U31" s="102"/>
      <c r="V31" s="102"/>
      <c r="W31" s="105"/>
      <c r="X31" s="107"/>
      <c r="Y31" s="49" t="s">
        <v>78</v>
      </c>
      <c r="AA31" s="4">
        <f t="shared" si="0"/>
        <v>0</v>
      </c>
      <c r="AB31" s="4"/>
    </row>
    <row r="32" spans="1:28" ht="20.100000000000001" customHeight="1" x14ac:dyDescent="0.25">
      <c r="A32" s="4" t="s">
        <v>34</v>
      </c>
      <c r="B32" s="99"/>
      <c r="C32" s="100"/>
      <c r="D32" s="100"/>
      <c r="E32" s="101"/>
      <c r="F32" s="117"/>
      <c r="G32" s="102"/>
      <c r="H32" s="103"/>
      <c r="I32" s="100"/>
      <c r="J32" s="102"/>
      <c r="K32" s="102"/>
      <c r="L32" s="99"/>
      <c r="M32" s="104"/>
      <c r="N32" s="105"/>
      <c r="O32" s="105"/>
      <c r="P32" s="122"/>
      <c r="Q32" s="106"/>
      <c r="R32" s="102"/>
      <c r="S32" s="102"/>
      <c r="T32" s="102"/>
      <c r="U32" s="102"/>
      <c r="V32" s="102"/>
      <c r="W32" s="105"/>
      <c r="X32" s="107"/>
      <c r="Y32" s="49" t="s">
        <v>78</v>
      </c>
      <c r="AA32" s="4">
        <f t="shared" si="0"/>
        <v>0</v>
      </c>
      <c r="AB32" s="4"/>
    </row>
    <row r="33" spans="1:28" ht="20.100000000000001" customHeight="1" x14ac:dyDescent="0.25">
      <c r="A33" s="4" t="s">
        <v>34</v>
      </c>
      <c r="B33" s="99"/>
      <c r="C33" s="100"/>
      <c r="D33" s="100"/>
      <c r="E33" s="101"/>
      <c r="F33" s="117"/>
      <c r="G33" s="102"/>
      <c r="H33" s="103"/>
      <c r="I33" s="100"/>
      <c r="J33" s="102"/>
      <c r="K33" s="102"/>
      <c r="L33" s="99"/>
      <c r="M33" s="104"/>
      <c r="N33" s="105"/>
      <c r="O33" s="105"/>
      <c r="P33" s="122"/>
      <c r="Q33" s="106"/>
      <c r="R33" s="102"/>
      <c r="S33" s="102"/>
      <c r="T33" s="102"/>
      <c r="U33" s="102"/>
      <c r="V33" s="102"/>
      <c r="W33" s="105"/>
      <c r="X33" s="107"/>
      <c r="Y33" s="49" t="s">
        <v>78</v>
      </c>
      <c r="AA33" s="4">
        <f t="shared" si="0"/>
        <v>0</v>
      </c>
      <c r="AB33" s="4"/>
    </row>
    <row r="34" spans="1:28" ht="20.100000000000001" customHeight="1" thickBot="1" x14ac:dyDescent="0.3">
      <c r="A34" s="4" t="s">
        <v>34</v>
      </c>
      <c r="B34" s="99"/>
      <c r="C34" s="100"/>
      <c r="D34" s="100"/>
      <c r="E34" s="101"/>
      <c r="F34" s="117"/>
      <c r="G34" s="102"/>
      <c r="H34" s="103"/>
      <c r="I34" s="100"/>
      <c r="J34" s="102"/>
      <c r="K34" s="102"/>
      <c r="L34" s="99"/>
      <c r="M34" s="104"/>
      <c r="N34" s="105"/>
      <c r="O34" s="105"/>
      <c r="P34" s="122"/>
      <c r="Q34" s="106"/>
      <c r="R34" s="102"/>
      <c r="S34" s="102"/>
      <c r="T34" s="102"/>
      <c r="U34" s="102"/>
      <c r="V34" s="102"/>
      <c r="W34" s="105"/>
      <c r="X34" s="107"/>
      <c r="Y34" s="49" t="s">
        <v>78</v>
      </c>
      <c r="AA34" s="4">
        <f t="shared" si="0"/>
        <v>0</v>
      </c>
      <c r="AB34" s="4"/>
    </row>
    <row r="35" spans="1:28" ht="20.100000000000001" customHeight="1" thickBot="1" x14ac:dyDescent="0.3">
      <c r="A35" s="43" t="s">
        <v>35</v>
      </c>
      <c r="B35" s="92"/>
      <c r="C35" s="93"/>
      <c r="D35" s="93"/>
      <c r="E35" s="94"/>
      <c r="F35" s="116"/>
      <c r="G35" s="95"/>
      <c r="H35" s="96"/>
      <c r="I35" s="93"/>
      <c r="J35" s="95"/>
      <c r="K35" s="95"/>
      <c r="L35" s="92"/>
      <c r="M35" s="93"/>
      <c r="N35" s="95"/>
      <c r="O35" s="95"/>
      <c r="P35" s="121"/>
      <c r="Q35" s="97"/>
      <c r="R35" s="95"/>
      <c r="S35" s="95"/>
      <c r="T35" s="95"/>
      <c r="U35" s="95"/>
      <c r="V35" s="95"/>
      <c r="W35" s="95"/>
      <c r="X35" s="98"/>
      <c r="Y35" s="108"/>
      <c r="Z35" s="4" t="e">
        <f>SUM(LARGE($X$35:$X$39,{1,2,3,4}))</f>
        <v>#NUM!</v>
      </c>
      <c r="AA35" s="4">
        <f t="shared" si="0"/>
        <v>0</v>
      </c>
      <c r="AB35" s="4"/>
    </row>
    <row r="36" spans="1:28" ht="20.100000000000001" customHeight="1" x14ac:dyDescent="0.25">
      <c r="A36" s="4" t="s">
        <v>35</v>
      </c>
      <c r="B36" s="99"/>
      <c r="C36" s="100"/>
      <c r="D36" s="100"/>
      <c r="E36" s="101"/>
      <c r="F36" s="117"/>
      <c r="G36" s="102"/>
      <c r="H36" s="103"/>
      <c r="I36" s="100"/>
      <c r="J36" s="102"/>
      <c r="K36" s="102"/>
      <c r="L36" s="99"/>
      <c r="M36" s="104"/>
      <c r="N36" s="105"/>
      <c r="O36" s="105"/>
      <c r="P36" s="122"/>
      <c r="Q36" s="106"/>
      <c r="R36" s="102"/>
      <c r="S36" s="102"/>
      <c r="T36" s="102"/>
      <c r="U36" s="102"/>
      <c r="V36" s="102"/>
      <c r="W36" s="105"/>
      <c r="X36" s="107"/>
      <c r="Y36" s="49" t="s">
        <v>78</v>
      </c>
      <c r="AA36" s="4">
        <f t="shared" si="0"/>
        <v>0</v>
      </c>
      <c r="AB36" s="4"/>
    </row>
    <row r="37" spans="1:28" ht="20.100000000000001" customHeight="1" x14ac:dyDescent="0.25">
      <c r="A37" s="4" t="s">
        <v>35</v>
      </c>
      <c r="B37" s="99"/>
      <c r="C37" s="100"/>
      <c r="D37" s="100"/>
      <c r="E37" s="101"/>
      <c r="F37" s="117"/>
      <c r="G37" s="102"/>
      <c r="H37" s="103"/>
      <c r="I37" s="100"/>
      <c r="J37" s="102"/>
      <c r="K37" s="102"/>
      <c r="L37" s="99"/>
      <c r="M37" s="104"/>
      <c r="N37" s="105"/>
      <c r="O37" s="105"/>
      <c r="P37" s="122"/>
      <c r="Q37" s="106"/>
      <c r="R37" s="102"/>
      <c r="S37" s="102"/>
      <c r="T37" s="102"/>
      <c r="U37" s="102"/>
      <c r="V37" s="102"/>
      <c r="W37" s="105"/>
      <c r="X37" s="107"/>
      <c r="Y37" s="49" t="s">
        <v>78</v>
      </c>
      <c r="AA37" s="4">
        <f t="shared" si="0"/>
        <v>0</v>
      </c>
      <c r="AB37" s="4"/>
    </row>
    <row r="38" spans="1:28" ht="20.100000000000001" customHeight="1" x14ac:dyDescent="0.25">
      <c r="A38" s="4" t="s">
        <v>35</v>
      </c>
      <c r="B38" s="99"/>
      <c r="C38" s="100"/>
      <c r="D38" s="100"/>
      <c r="E38" s="101"/>
      <c r="F38" s="117"/>
      <c r="G38" s="102"/>
      <c r="H38" s="103"/>
      <c r="I38" s="100"/>
      <c r="J38" s="102"/>
      <c r="K38" s="102"/>
      <c r="L38" s="99"/>
      <c r="M38" s="104"/>
      <c r="N38" s="105"/>
      <c r="O38" s="105"/>
      <c r="P38" s="122"/>
      <c r="Q38" s="106"/>
      <c r="R38" s="102"/>
      <c r="S38" s="102"/>
      <c r="T38" s="102"/>
      <c r="U38" s="102"/>
      <c r="V38" s="102"/>
      <c r="W38" s="105"/>
      <c r="X38" s="107"/>
      <c r="Y38" s="49" t="s">
        <v>78</v>
      </c>
      <c r="AA38" s="4">
        <f t="shared" si="0"/>
        <v>0</v>
      </c>
      <c r="AB38" s="4"/>
    </row>
    <row r="39" spans="1:28" ht="20.100000000000001" customHeight="1" thickBot="1" x14ac:dyDescent="0.3">
      <c r="A39" s="4" t="s">
        <v>35</v>
      </c>
      <c r="B39" s="99"/>
      <c r="C39" s="100"/>
      <c r="D39" s="100"/>
      <c r="E39" s="101"/>
      <c r="F39" s="117"/>
      <c r="G39" s="102"/>
      <c r="H39" s="103"/>
      <c r="I39" s="100"/>
      <c r="J39" s="102"/>
      <c r="K39" s="102"/>
      <c r="L39" s="99"/>
      <c r="M39" s="104"/>
      <c r="N39" s="105"/>
      <c r="O39" s="105"/>
      <c r="P39" s="122"/>
      <c r="Q39" s="106"/>
      <c r="R39" s="102"/>
      <c r="S39" s="102"/>
      <c r="T39" s="102"/>
      <c r="U39" s="102"/>
      <c r="V39" s="102"/>
      <c r="W39" s="105"/>
      <c r="X39" s="107"/>
      <c r="Y39" s="49" t="s">
        <v>78</v>
      </c>
      <c r="AA39" s="4">
        <f t="shared" si="0"/>
        <v>0</v>
      </c>
      <c r="AB39" s="4"/>
    </row>
    <row r="40" spans="1:28" ht="20.100000000000001" customHeight="1" thickBot="1" x14ac:dyDescent="0.3">
      <c r="A40" s="43" t="s">
        <v>36</v>
      </c>
      <c r="B40" s="92"/>
      <c r="C40" s="93"/>
      <c r="D40" s="93"/>
      <c r="E40" s="94"/>
      <c r="F40" s="116"/>
      <c r="G40" s="95"/>
      <c r="H40" s="96"/>
      <c r="I40" s="93"/>
      <c r="J40" s="95"/>
      <c r="K40" s="95"/>
      <c r="L40" s="92"/>
      <c r="M40" s="93"/>
      <c r="N40" s="95"/>
      <c r="O40" s="95"/>
      <c r="P40" s="121"/>
      <c r="Q40" s="97"/>
      <c r="R40" s="95"/>
      <c r="S40" s="95"/>
      <c r="T40" s="95"/>
      <c r="U40" s="95"/>
      <c r="V40" s="95"/>
      <c r="W40" s="95"/>
      <c r="X40" s="98"/>
      <c r="Y40" s="108"/>
      <c r="Z40" s="4" t="e">
        <f>SUM(LARGE($X$40:$X$44,{1,2,3,4}))</f>
        <v>#NUM!</v>
      </c>
      <c r="AA40" s="4">
        <f t="shared" si="0"/>
        <v>0</v>
      </c>
      <c r="AB40" s="4"/>
    </row>
    <row r="41" spans="1:28" ht="20.100000000000001" customHeight="1" x14ac:dyDescent="0.25">
      <c r="A41" s="4" t="s">
        <v>36</v>
      </c>
      <c r="B41" s="99"/>
      <c r="C41" s="100"/>
      <c r="D41" s="100"/>
      <c r="E41" s="101"/>
      <c r="F41" s="117"/>
      <c r="G41" s="102"/>
      <c r="H41" s="103"/>
      <c r="I41" s="100"/>
      <c r="J41" s="102"/>
      <c r="K41" s="102"/>
      <c r="L41" s="99"/>
      <c r="M41" s="104"/>
      <c r="N41" s="105"/>
      <c r="O41" s="105"/>
      <c r="P41" s="122"/>
      <c r="Q41" s="106"/>
      <c r="R41" s="102"/>
      <c r="S41" s="102"/>
      <c r="T41" s="102"/>
      <c r="U41" s="102"/>
      <c r="V41" s="102"/>
      <c r="W41" s="105"/>
      <c r="X41" s="107"/>
      <c r="Y41" s="49" t="s">
        <v>78</v>
      </c>
      <c r="AA41" s="4">
        <f t="shared" si="0"/>
        <v>0</v>
      </c>
      <c r="AB41" s="4"/>
    </row>
    <row r="42" spans="1:28" ht="20.100000000000001" customHeight="1" x14ac:dyDescent="0.25">
      <c r="A42" s="4" t="s">
        <v>36</v>
      </c>
      <c r="B42" s="99"/>
      <c r="C42" s="100"/>
      <c r="D42" s="100"/>
      <c r="E42" s="101"/>
      <c r="F42" s="117"/>
      <c r="G42" s="102"/>
      <c r="H42" s="103"/>
      <c r="I42" s="100"/>
      <c r="J42" s="102"/>
      <c r="K42" s="102"/>
      <c r="L42" s="99"/>
      <c r="M42" s="104"/>
      <c r="N42" s="105"/>
      <c r="O42" s="105"/>
      <c r="P42" s="122"/>
      <c r="Q42" s="106"/>
      <c r="R42" s="102"/>
      <c r="S42" s="102"/>
      <c r="T42" s="102"/>
      <c r="U42" s="102"/>
      <c r="V42" s="102"/>
      <c r="W42" s="105"/>
      <c r="X42" s="107"/>
      <c r="Y42" s="49" t="s">
        <v>78</v>
      </c>
      <c r="AA42" s="4">
        <f t="shared" si="0"/>
        <v>0</v>
      </c>
      <c r="AB42" s="4"/>
    </row>
    <row r="43" spans="1:28" ht="20.100000000000001" customHeight="1" x14ac:dyDescent="0.25">
      <c r="A43" s="4" t="s">
        <v>36</v>
      </c>
      <c r="B43" s="99"/>
      <c r="C43" s="100"/>
      <c r="D43" s="100"/>
      <c r="E43" s="101"/>
      <c r="F43" s="117"/>
      <c r="G43" s="102"/>
      <c r="H43" s="103"/>
      <c r="I43" s="100"/>
      <c r="J43" s="102"/>
      <c r="K43" s="102"/>
      <c r="L43" s="99"/>
      <c r="M43" s="104"/>
      <c r="N43" s="105"/>
      <c r="O43" s="105"/>
      <c r="P43" s="122"/>
      <c r="Q43" s="106"/>
      <c r="R43" s="102"/>
      <c r="S43" s="102"/>
      <c r="T43" s="102"/>
      <c r="U43" s="102"/>
      <c r="V43" s="102"/>
      <c r="W43" s="105"/>
      <c r="X43" s="107"/>
      <c r="Y43" s="49" t="s">
        <v>78</v>
      </c>
      <c r="AA43" s="4">
        <f t="shared" si="0"/>
        <v>0</v>
      </c>
      <c r="AB43" s="4"/>
    </row>
    <row r="44" spans="1:28" ht="20.100000000000001" customHeight="1" x14ac:dyDescent="0.25">
      <c r="A44" s="4" t="s">
        <v>36</v>
      </c>
      <c r="B44" s="99"/>
      <c r="C44" s="100"/>
      <c r="D44" s="100"/>
      <c r="E44" s="101"/>
      <c r="F44" s="117"/>
      <c r="G44" s="102"/>
      <c r="H44" s="103"/>
      <c r="I44" s="100"/>
      <c r="J44" s="102"/>
      <c r="K44" s="102"/>
      <c r="L44" s="99"/>
      <c r="M44" s="104"/>
      <c r="N44" s="105"/>
      <c r="O44" s="105"/>
      <c r="P44" s="122"/>
      <c r="Q44" s="106"/>
      <c r="R44" s="102"/>
      <c r="S44" s="102"/>
      <c r="T44" s="102"/>
      <c r="U44" s="102"/>
      <c r="V44" s="102"/>
      <c r="W44" s="105"/>
      <c r="X44" s="107"/>
      <c r="Y44" s="49" t="s">
        <v>78</v>
      </c>
      <c r="AA44" s="4">
        <f t="shared" si="0"/>
        <v>0</v>
      </c>
      <c r="AB44" s="4"/>
    </row>
    <row r="45" spans="1:28" ht="20.100000000000001" customHeight="1" x14ac:dyDescent="0.25">
      <c r="A45" s="44"/>
      <c r="B45" s="130" t="s">
        <v>77</v>
      </c>
      <c r="C45" s="131"/>
      <c r="D45" s="131"/>
      <c r="E45" s="58"/>
      <c r="F45" s="118"/>
      <c r="G45" s="45"/>
      <c r="H45" s="53"/>
      <c r="I45" s="46"/>
      <c r="J45" s="45"/>
      <c r="K45" s="45"/>
      <c r="L45" s="47"/>
      <c r="M45" s="46"/>
      <c r="N45" s="45"/>
      <c r="O45" s="45"/>
      <c r="P45" s="123"/>
      <c r="Q45" s="48"/>
      <c r="R45" s="45"/>
      <c r="S45" s="45"/>
      <c r="T45" s="45"/>
      <c r="U45" s="45"/>
      <c r="V45" s="45"/>
      <c r="W45" s="45"/>
      <c r="X45" s="55"/>
      <c r="Y45" s="124"/>
      <c r="Z45" s="125"/>
      <c r="AA45" s="126"/>
      <c r="AB45" s="4"/>
    </row>
    <row r="46" spans="1:28" ht="20.100000000000001" customHeight="1" x14ac:dyDescent="0.25">
      <c r="A46" s="42">
        <v>1</v>
      </c>
      <c r="B46" s="92"/>
      <c r="C46" s="93"/>
      <c r="D46" s="93"/>
      <c r="E46" s="59" t="s">
        <v>52</v>
      </c>
      <c r="F46" s="116"/>
      <c r="G46" s="95"/>
      <c r="H46" s="96"/>
      <c r="I46" s="93"/>
      <c r="J46" s="95"/>
      <c r="K46" s="95"/>
      <c r="L46" s="92"/>
      <c r="M46" s="93"/>
      <c r="N46" s="95"/>
      <c r="O46" s="95"/>
      <c r="P46" s="121"/>
      <c r="Q46" s="97"/>
      <c r="R46" s="95"/>
      <c r="S46" s="95"/>
      <c r="T46" s="95"/>
      <c r="U46" s="95"/>
      <c r="V46" s="95"/>
      <c r="W46" s="95"/>
      <c r="X46" s="98"/>
      <c r="AA46" s="4">
        <f t="shared" si="0"/>
        <v>0</v>
      </c>
      <c r="AB46" s="4"/>
    </row>
    <row r="47" spans="1:28" ht="20.100000000000001" customHeight="1" x14ac:dyDescent="0.25">
      <c r="A47" s="4">
        <v>2</v>
      </c>
      <c r="B47" s="99"/>
      <c r="C47" s="100"/>
      <c r="D47" s="100"/>
      <c r="E47" s="59" t="s">
        <v>52</v>
      </c>
      <c r="F47" s="117"/>
      <c r="G47" s="102"/>
      <c r="H47" s="103"/>
      <c r="I47" s="100"/>
      <c r="J47" s="102"/>
      <c r="K47" s="102"/>
      <c r="L47" s="99"/>
      <c r="M47" s="104"/>
      <c r="N47" s="105"/>
      <c r="O47" s="105"/>
      <c r="P47" s="122"/>
      <c r="Q47" s="106"/>
      <c r="R47" s="102"/>
      <c r="S47" s="102"/>
      <c r="T47" s="102"/>
      <c r="U47" s="102"/>
      <c r="V47" s="102"/>
      <c r="W47" s="105"/>
      <c r="X47" s="107"/>
      <c r="AA47" s="4">
        <f t="shared" si="0"/>
        <v>0</v>
      </c>
      <c r="AB47" s="4"/>
    </row>
    <row r="48" spans="1:28" ht="20.100000000000001" customHeight="1" x14ac:dyDescent="0.25">
      <c r="A48" s="4">
        <v>3</v>
      </c>
      <c r="B48" s="99"/>
      <c r="C48" s="100"/>
      <c r="D48" s="100"/>
      <c r="E48" s="59" t="s">
        <v>52</v>
      </c>
      <c r="F48" s="117"/>
      <c r="G48" s="102"/>
      <c r="H48" s="103"/>
      <c r="I48" s="100"/>
      <c r="J48" s="102"/>
      <c r="K48" s="102"/>
      <c r="L48" s="99"/>
      <c r="M48" s="104"/>
      <c r="N48" s="105"/>
      <c r="O48" s="105"/>
      <c r="P48" s="122"/>
      <c r="Q48" s="106"/>
      <c r="R48" s="102"/>
      <c r="S48" s="102"/>
      <c r="T48" s="102"/>
      <c r="U48" s="102"/>
      <c r="V48" s="102"/>
      <c r="W48" s="105"/>
      <c r="X48" s="107"/>
      <c r="AA48" s="4">
        <f t="shared" si="0"/>
        <v>0</v>
      </c>
      <c r="AB48" s="4"/>
    </row>
    <row r="49" spans="1:28" ht="20.100000000000001" customHeight="1" x14ac:dyDescent="0.25">
      <c r="A49" s="4">
        <v>4</v>
      </c>
      <c r="B49" s="99"/>
      <c r="C49" s="100"/>
      <c r="D49" s="100"/>
      <c r="E49" s="59" t="s">
        <v>52</v>
      </c>
      <c r="F49" s="117"/>
      <c r="G49" s="102"/>
      <c r="H49" s="103"/>
      <c r="I49" s="100"/>
      <c r="J49" s="102"/>
      <c r="K49" s="102"/>
      <c r="L49" s="99"/>
      <c r="M49" s="104"/>
      <c r="N49" s="105"/>
      <c r="O49" s="105"/>
      <c r="P49" s="122"/>
      <c r="Q49" s="106"/>
      <c r="R49" s="102"/>
      <c r="S49" s="102"/>
      <c r="T49" s="102"/>
      <c r="U49" s="102"/>
      <c r="V49" s="102"/>
      <c r="W49" s="105"/>
      <c r="X49" s="107"/>
      <c r="AA49" s="4">
        <f t="shared" si="0"/>
        <v>0</v>
      </c>
      <c r="AB49" s="4"/>
    </row>
    <row r="50" spans="1:28" ht="20.100000000000001" customHeight="1" x14ac:dyDescent="0.25">
      <c r="A50" s="4">
        <v>5</v>
      </c>
      <c r="B50" s="99"/>
      <c r="C50" s="100"/>
      <c r="D50" s="100"/>
      <c r="E50" s="59" t="s">
        <v>52</v>
      </c>
      <c r="F50" s="117"/>
      <c r="G50" s="102"/>
      <c r="H50" s="103"/>
      <c r="I50" s="100"/>
      <c r="J50" s="102"/>
      <c r="K50" s="102"/>
      <c r="L50" s="99"/>
      <c r="M50" s="104"/>
      <c r="N50" s="105"/>
      <c r="O50" s="105"/>
      <c r="P50" s="122"/>
      <c r="Q50" s="106"/>
      <c r="R50" s="102"/>
      <c r="S50" s="102"/>
      <c r="T50" s="102"/>
      <c r="U50" s="102"/>
      <c r="V50" s="102"/>
      <c r="W50" s="105"/>
      <c r="X50" s="107"/>
      <c r="AA50" s="4">
        <f t="shared" si="0"/>
        <v>0</v>
      </c>
      <c r="AB50" s="4"/>
    </row>
    <row r="51" spans="1:28" ht="20.100000000000001" customHeight="1" x14ac:dyDescent="0.25">
      <c r="A51" s="4">
        <v>6</v>
      </c>
      <c r="B51" s="99"/>
      <c r="C51" s="100"/>
      <c r="D51" s="100"/>
      <c r="E51" s="59" t="s">
        <v>52</v>
      </c>
      <c r="F51" s="117"/>
      <c r="G51" s="102"/>
      <c r="H51" s="103"/>
      <c r="I51" s="100"/>
      <c r="J51" s="102"/>
      <c r="K51" s="102"/>
      <c r="L51" s="99"/>
      <c r="M51" s="104"/>
      <c r="N51" s="105"/>
      <c r="O51" s="105"/>
      <c r="P51" s="122"/>
      <c r="Q51" s="106"/>
      <c r="R51" s="102"/>
      <c r="S51" s="102"/>
      <c r="T51" s="102"/>
      <c r="U51" s="102"/>
      <c r="V51" s="102"/>
      <c r="W51" s="105"/>
      <c r="X51" s="107"/>
      <c r="AA51" s="4">
        <f t="shared" si="0"/>
        <v>0</v>
      </c>
      <c r="AB51" s="4"/>
    </row>
    <row r="52" spans="1:28" ht="20.100000000000001" customHeight="1" x14ac:dyDescent="0.25">
      <c r="A52" s="4">
        <v>7</v>
      </c>
      <c r="B52" s="99"/>
      <c r="C52" s="100"/>
      <c r="D52" s="100"/>
      <c r="E52" s="59" t="s">
        <v>52</v>
      </c>
      <c r="F52" s="117"/>
      <c r="G52" s="102"/>
      <c r="H52" s="103"/>
      <c r="I52" s="100"/>
      <c r="J52" s="102"/>
      <c r="K52" s="102"/>
      <c r="L52" s="99"/>
      <c r="M52" s="104"/>
      <c r="N52" s="105"/>
      <c r="O52" s="105"/>
      <c r="P52" s="122"/>
      <c r="Q52" s="106"/>
      <c r="R52" s="102"/>
      <c r="S52" s="102"/>
      <c r="T52" s="102"/>
      <c r="U52" s="102"/>
      <c r="V52" s="102"/>
      <c r="W52" s="105"/>
      <c r="X52" s="107"/>
      <c r="AA52" s="4">
        <f t="shared" si="0"/>
        <v>0</v>
      </c>
      <c r="AB52" s="4"/>
    </row>
    <row r="53" spans="1:28" ht="20.100000000000001" customHeight="1" x14ac:dyDescent="0.25">
      <c r="A53" s="4">
        <v>8</v>
      </c>
      <c r="B53" s="99"/>
      <c r="C53" s="100"/>
      <c r="D53" s="100"/>
      <c r="E53" s="59" t="s">
        <v>52</v>
      </c>
      <c r="F53" s="117"/>
      <c r="G53" s="102"/>
      <c r="H53" s="103"/>
      <c r="I53" s="100"/>
      <c r="J53" s="102"/>
      <c r="K53" s="102"/>
      <c r="L53" s="99"/>
      <c r="M53" s="104"/>
      <c r="N53" s="105"/>
      <c r="O53" s="105"/>
      <c r="P53" s="122"/>
      <c r="Q53" s="106"/>
      <c r="R53" s="102"/>
      <c r="S53" s="102"/>
      <c r="T53" s="102"/>
      <c r="U53" s="102"/>
      <c r="V53" s="102"/>
      <c r="W53" s="105"/>
      <c r="X53" s="107"/>
      <c r="AA53" s="4">
        <f t="shared" si="0"/>
        <v>0</v>
      </c>
      <c r="AB53" s="4"/>
    </row>
    <row r="54" spans="1:28" ht="20.100000000000001" customHeight="1" x14ac:dyDescent="0.25">
      <c r="A54" s="4">
        <v>9</v>
      </c>
      <c r="B54" s="99"/>
      <c r="C54" s="100"/>
      <c r="D54" s="100"/>
      <c r="E54" s="59" t="s">
        <v>52</v>
      </c>
      <c r="F54" s="117"/>
      <c r="G54" s="102"/>
      <c r="H54" s="103"/>
      <c r="I54" s="100"/>
      <c r="J54" s="102"/>
      <c r="K54" s="102"/>
      <c r="L54" s="99"/>
      <c r="M54" s="104"/>
      <c r="N54" s="105"/>
      <c r="O54" s="105"/>
      <c r="P54" s="122"/>
      <c r="Q54" s="106"/>
      <c r="R54" s="102"/>
      <c r="S54" s="102"/>
      <c r="T54" s="102"/>
      <c r="U54" s="102"/>
      <c r="V54" s="102"/>
      <c r="W54" s="105"/>
      <c r="X54" s="107"/>
      <c r="AA54" s="4">
        <f t="shared" si="0"/>
        <v>0</v>
      </c>
      <c r="AB54" s="4"/>
    </row>
    <row r="55" spans="1:28" ht="20.100000000000001" customHeight="1" x14ac:dyDescent="0.25">
      <c r="A55" s="4">
        <v>10</v>
      </c>
      <c r="B55" s="99"/>
      <c r="C55" s="100"/>
      <c r="D55" s="100"/>
      <c r="E55" s="59" t="s">
        <v>52</v>
      </c>
      <c r="F55" s="117"/>
      <c r="G55" s="102"/>
      <c r="H55" s="103"/>
      <c r="I55" s="100"/>
      <c r="J55" s="102"/>
      <c r="K55" s="102"/>
      <c r="L55" s="99"/>
      <c r="M55" s="104"/>
      <c r="N55" s="105"/>
      <c r="O55" s="105"/>
      <c r="P55" s="122"/>
      <c r="Q55" s="106"/>
      <c r="R55" s="102"/>
      <c r="S55" s="102"/>
      <c r="T55" s="102"/>
      <c r="U55" s="102"/>
      <c r="V55" s="102"/>
      <c r="W55" s="105"/>
      <c r="X55" s="107"/>
      <c r="AA55" s="4">
        <f t="shared" si="0"/>
        <v>0</v>
      </c>
      <c r="AB55" s="4"/>
    </row>
    <row r="56" spans="1:28" ht="20.100000000000001" customHeight="1" x14ac:dyDescent="0.25">
      <c r="A56" s="4">
        <v>11</v>
      </c>
      <c r="B56" s="99"/>
      <c r="C56" s="100"/>
      <c r="D56" s="100"/>
      <c r="E56" s="59" t="s">
        <v>52</v>
      </c>
      <c r="F56" s="117"/>
      <c r="G56" s="102"/>
      <c r="H56" s="103"/>
      <c r="I56" s="100"/>
      <c r="J56" s="102"/>
      <c r="K56" s="102"/>
      <c r="L56" s="99"/>
      <c r="M56" s="104"/>
      <c r="N56" s="105"/>
      <c r="O56" s="105"/>
      <c r="P56" s="122"/>
      <c r="Q56" s="106"/>
      <c r="R56" s="102"/>
      <c r="S56" s="102"/>
      <c r="T56" s="102"/>
      <c r="U56" s="102"/>
      <c r="V56" s="102"/>
      <c r="W56" s="105"/>
      <c r="X56" s="107"/>
      <c r="AA56" s="4">
        <f t="shared" si="0"/>
        <v>0</v>
      </c>
      <c r="AB56" s="4"/>
    </row>
    <row r="57" spans="1:28" ht="20.100000000000001" customHeight="1" x14ac:dyDescent="0.25">
      <c r="A57" s="4">
        <v>12</v>
      </c>
      <c r="B57" s="99"/>
      <c r="C57" s="100"/>
      <c r="D57" s="100"/>
      <c r="E57" s="59" t="s">
        <v>52</v>
      </c>
      <c r="F57" s="117"/>
      <c r="G57" s="102"/>
      <c r="H57" s="103"/>
      <c r="I57" s="100"/>
      <c r="J57" s="102"/>
      <c r="K57" s="102"/>
      <c r="L57" s="99"/>
      <c r="M57" s="104"/>
      <c r="N57" s="105"/>
      <c r="O57" s="105"/>
      <c r="P57" s="122"/>
      <c r="Q57" s="106"/>
      <c r="R57" s="102"/>
      <c r="S57" s="102"/>
      <c r="T57" s="102"/>
      <c r="U57" s="102"/>
      <c r="V57" s="102"/>
      <c r="W57" s="105"/>
      <c r="X57" s="107"/>
      <c r="AA57" s="4">
        <f t="shared" si="0"/>
        <v>0</v>
      </c>
      <c r="AB57" s="4"/>
    </row>
    <row r="58" spans="1:28" ht="20.100000000000001" customHeight="1" x14ac:dyDescent="0.25">
      <c r="A58" s="4">
        <v>13</v>
      </c>
      <c r="B58" s="99"/>
      <c r="C58" s="100"/>
      <c r="D58" s="100"/>
      <c r="E58" s="59" t="s">
        <v>52</v>
      </c>
      <c r="F58" s="117"/>
      <c r="G58" s="102"/>
      <c r="H58" s="103"/>
      <c r="I58" s="100"/>
      <c r="J58" s="102"/>
      <c r="K58" s="102"/>
      <c r="L58" s="99"/>
      <c r="M58" s="104"/>
      <c r="N58" s="105"/>
      <c r="O58" s="105"/>
      <c r="P58" s="122"/>
      <c r="Q58" s="106"/>
      <c r="R58" s="102"/>
      <c r="S58" s="102"/>
      <c r="T58" s="102"/>
      <c r="U58" s="102"/>
      <c r="V58" s="102"/>
      <c r="W58" s="105"/>
      <c r="X58" s="107"/>
      <c r="AA58" s="4">
        <f t="shared" si="0"/>
        <v>0</v>
      </c>
      <c r="AB58" s="4"/>
    </row>
    <row r="59" spans="1:28" ht="20.100000000000001" customHeight="1" x14ac:dyDescent="0.25">
      <c r="A59" s="4">
        <v>14</v>
      </c>
      <c r="B59" s="99"/>
      <c r="C59" s="100"/>
      <c r="D59" s="100"/>
      <c r="E59" s="59" t="s">
        <v>52</v>
      </c>
      <c r="F59" s="117"/>
      <c r="G59" s="102"/>
      <c r="H59" s="103"/>
      <c r="I59" s="100"/>
      <c r="J59" s="102"/>
      <c r="K59" s="102"/>
      <c r="L59" s="99"/>
      <c r="M59" s="104"/>
      <c r="N59" s="105"/>
      <c r="O59" s="105"/>
      <c r="P59" s="122"/>
      <c r="Q59" s="106"/>
      <c r="R59" s="102"/>
      <c r="S59" s="102"/>
      <c r="T59" s="102"/>
      <c r="U59" s="102"/>
      <c r="V59" s="102"/>
      <c r="W59" s="105"/>
      <c r="X59" s="107"/>
      <c r="AA59" s="4">
        <f t="shared" si="0"/>
        <v>0</v>
      </c>
      <c r="AB59" s="4"/>
    </row>
    <row r="60" spans="1:28" ht="20.100000000000001" customHeight="1" x14ac:dyDescent="0.25">
      <c r="A60" s="4">
        <v>15</v>
      </c>
      <c r="B60" s="99"/>
      <c r="C60" s="100"/>
      <c r="D60" s="100"/>
      <c r="E60" s="59" t="s">
        <v>52</v>
      </c>
      <c r="F60" s="117"/>
      <c r="G60" s="102"/>
      <c r="H60" s="103"/>
      <c r="I60" s="100"/>
      <c r="J60" s="102"/>
      <c r="K60" s="102"/>
      <c r="L60" s="99"/>
      <c r="M60" s="104"/>
      <c r="N60" s="105"/>
      <c r="O60" s="105"/>
      <c r="P60" s="122"/>
      <c r="Q60" s="106"/>
      <c r="R60" s="102"/>
      <c r="S60" s="102"/>
      <c r="T60" s="102"/>
      <c r="U60" s="102"/>
      <c r="V60" s="102"/>
      <c r="W60" s="105"/>
      <c r="X60" s="107"/>
      <c r="AA60" s="4">
        <f t="shared" si="0"/>
        <v>0</v>
      </c>
      <c r="AB60" s="4"/>
    </row>
    <row r="61" spans="1:28" ht="20.100000000000001" customHeight="1" x14ac:dyDescent="0.25">
      <c r="A61" s="4">
        <v>16</v>
      </c>
      <c r="B61" s="99"/>
      <c r="C61" s="100"/>
      <c r="D61" s="100"/>
      <c r="E61" s="59" t="s">
        <v>52</v>
      </c>
      <c r="F61" s="117"/>
      <c r="G61" s="102"/>
      <c r="H61" s="103"/>
      <c r="I61" s="100"/>
      <c r="J61" s="102"/>
      <c r="K61" s="102"/>
      <c r="L61" s="99"/>
      <c r="M61" s="104"/>
      <c r="N61" s="105"/>
      <c r="O61" s="105"/>
      <c r="P61" s="122"/>
      <c r="Q61" s="106"/>
      <c r="R61" s="102"/>
      <c r="S61" s="102"/>
      <c r="T61" s="102"/>
      <c r="U61" s="102"/>
      <c r="V61" s="102"/>
      <c r="W61" s="105"/>
      <c r="X61" s="107"/>
      <c r="AA61" s="4">
        <f t="shared" si="0"/>
        <v>0</v>
      </c>
      <c r="AB61" s="4"/>
    </row>
    <row r="62" spans="1:28" ht="20.100000000000001" customHeight="1" x14ac:dyDescent="0.25">
      <c r="A62" s="4">
        <v>17</v>
      </c>
      <c r="B62" s="99"/>
      <c r="C62" s="100"/>
      <c r="D62" s="100"/>
      <c r="E62" s="59" t="s">
        <v>52</v>
      </c>
      <c r="F62" s="117"/>
      <c r="G62" s="102"/>
      <c r="H62" s="103"/>
      <c r="I62" s="100"/>
      <c r="J62" s="102"/>
      <c r="K62" s="102"/>
      <c r="L62" s="99"/>
      <c r="M62" s="104"/>
      <c r="N62" s="105"/>
      <c r="O62" s="105"/>
      <c r="P62" s="122"/>
      <c r="Q62" s="106"/>
      <c r="R62" s="102"/>
      <c r="S62" s="102"/>
      <c r="T62" s="102"/>
      <c r="U62" s="102"/>
      <c r="V62" s="102"/>
      <c r="W62" s="105"/>
      <c r="X62" s="107"/>
      <c r="AA62" s="4">
        <f t="shared" si="0"/>
        <v>0</v>
      </c>
      <c r="AB62" s="4"/>
    </row>
    <row r="63" spans="1:28" ht="20.100000000000001" customHeight="1" x14ac:dyDescent="0.25">
      <c r="A63" s="4">
        <v>18</v>
      </c>
      <c r="B63" s="99"/>
      <c r="C63" s="100"/>
      <c r="D63" s="100"/>
      <c r="E63" s="59" t="s">
        <v>52</v>
      </c>
      <c r="F63" s="117"/>
      <c r="G63" s="102"/>
      <c r="H63" s="103"/>
      <c r="I63" s="100"/>
      <c r="J63" s="102"/>
      <c r="K63" s="102"/>
      <c r="L63" s="99"/>
      <c r="M63" s="104"/>
      <c r="N63" s="105"/>
      <c r="O63" s="105"/>
      <c r="P63" s="122"/>
      <c r="Q63" s="106"/>
      <c r="R63" s="102"/>
      <c r="S63" s="102"/>
      <c r="T63" s="102"/>
      <c r="U63" s="102"/>
      <c r="V63" s="102"/>
      <c r="W63" s="105"/>
      <c r="X63" s="107"/>
      <c r="AA63" s="4">
        <f t="shared" si="0"/>
        <v>0</v>
      </c>
      <c r="AB63" s="4"/>
    </row>
    <row r="64" spans="1:28" ht="20.100000000000001" customHeight="1" x14ac:dyDescent="0.25">
      <c r="A64" s="4">
        <v>19</v>
      </c>
      <c r="B64" s="99"/>
      <c r="C64" s="100"/>
      <c r="D64" s="100"/>
      <c r="E64" s="59" t="s">
        <v>52</v>
      </c>
      <c r="F64" s="117"/>
      <c r="G64" s="102"/>
      <c r="H64" s="103"/>
      <c r="I64" s="100"/>
      <c r="J64" s="102"/>
      <c r="K64" s="102"/>
      <c r="L64" s="99"/>
      <c r="M64" s="104"/>
      <c r="N64" s="105"/>
      <c r="O64" s="105"/>
      <c r="P64" s="122"/>
      <c r="Q64" s="106"/>
      <c r="R64" s="102"/>
      <c r="S64" s="102"/>
      <c r="T64" s="102"/>
      <c r="U64" s="102"/>
      <c r="V64" s="102"/>
      <c r="W64" s="105"/>
      <c r="X64" s="107"/>
      <c r="AA64" s="4">
        <f t="shared" si="0"/>
        <v>0</v>
      </c>
      <c r="AB64" s="4"/>
    </row>
    <row r="65" spans="1:28" ht="20.100000000000001" customHeight="1" x14ac:dyDescent="0.25">
      <c r="A65" s="4">
        <v>20</v>
      </c>
      <c r="B65" s="99"/>
      <c r="C65" s="100"/>
      <c r="D65" s="100"/>
      <c r="E65" s="59" t="s">
        <v>52</v>
      </c>
      <c r="F65" s="117"/>
      <c r="G65" s="102"/>
      <c r="H65" s="103"/>
      <c r="I65" s="100"/>
      <c r="J65" s="102"/>
      <c r="K65" s="102"/>
      <c r="L65" s="99"/>
      <c r="M65" s="104"/>
      <c r="N65" s="105"/>
      <c r="O65" s="105"/>
      <c r="P65" s="122"/>
      <c r="Q65" s="106"/>
      <c r="R65" s="102"/>
      <c r="S65" s="102"/>
      <c r="T65" s="102"/>
      <c r="U65" s="102"/>
      <c r="V65" s="102"/>
      <c r="W65" s="105"/>
      <c r="X65" s="107"/>
      <c r="AA65" s="4">
        <f t="shared" si="0"/>
        <v>0</v>
      </c>
      <c r="AB65" s="4"/>
    </row>
    <row r="66" spans="1:28" ht="20.100000000000001" customHeight="1" x14ac:dyDescent="0.25">
      <c r="A66" s="4">
        <v>21</v>
      </c>
      <c r="B66" s="99"/>
      <c r="C66" s="100"/>
      <c r="D66" s="100"/>
      <c r="E66" s="59" t="s">
        <v>52</v>
      </c>
      <c r="F66" s="117"/>
      <c r="G66" s="102"/>
      <c r="H66" s="103"/>
      <c r="I66" s="100"/>
      <c r="J66" s="102"/>
      <c r="K66" s="102"/>
      <c r="L66" s="99"/>
      <c r="M66" s="104"/>
      <c r="N66" s="105"/>
      <c r="O66" s="105"/>
      <c r="P66" s="122"/>
      <c r="Q66" s="106"/>
      <c r="R66" s="102"/>
      <c r="S66" s="102"/>
      <c r="T66" s="102"/>
      <c r="U66" s="102"/>
      <c r="V66" s="102"/>
      <c r="W66" s="105"/>
      <c r="X66" s="107"/>
      <c r="AA66" s="4">
        <f t="shared" si="0"/>
        <v>0</v>
      </c>
      <c r="AB66" s="4"/>
    </row>
    <row r="67" spans="1:28" ht="20.100000000000001" customHeight="1" x14ac:dyDescent="0.25">
      <c r="A67" s="4">
        <v>22</v>
      </c>
      <c r="B67" s="99"/>
      <c r="C67" s="100"/>
      <c r="D67" s="100"/>
      <c r="E67" s="59" t="s">
        <v>52</v>
      </c>
      <c r="F67" s="117"/>
      <c r="G67" s="102"/>
      <c r="H67" s="103"/>
      <c r="I67" s="100"/>
      <c r="J67" s="102"/>
      <c r="K67" s="102"/>
      <c r="L67" s="99"/>
      <c r="M67" s="104"/>
      <c r="N67" s="105"/>
      <c r="O67" s="105"/>
      <c r="P67" s="122"/>
      <c r="Q67" s="106"/>
      <c r="R67" s="102"/>
      <c r="S67" s="102"/>
      <c r="T67" s="102"/>
      <c r="U67" s="102"/>
      <c r="V67" s="102"/>
      <c r="W67" s="105"/>
      <c r="X67" s="107"/>
      <c r="AA67" s="4">
        <f t="shared" si="0"/>
        <v>0</v>
      </c>
      <c r="AB67" s="4"/>
    </row>
    <row r="68" spans="1:28" ht="20.100000000000001" customHeight="1" x14ac:dyDescent="0.25">
      <c r="A68" s="4">
        <v>23</v>
      </c>
      <c r="B68" s="99"/>
      <c r="C68" s="100"/>
      <c r="D68" s="100"/>
      <c r="E68" s="59" t="s">
        <v>52</v>
      </c>
      <c r="F68" s="117"/>
      <c r="G68" s="102"/>
      <c r="H68" s="103"/>
      <c r="I68" s="100"/>
      <c r="J68" s="102"/>
      <c r="K68" s="102"/>
      <c r="L68" s="99"/>
      <c r="M68" s="104"/>
      <c r="N68" s="105"/>
      <c r="O68" s="105"/>
      <c r="P68" s="122"/>
      <c r="Q68" s="106"/>
      <c r="R68" s="102"/>
      <c r="S68" s="102"/>
      <c r="T68" s="102"/>
      <c r="U68" s="102"/>
      <c r="V68" s="102"/>
      <c r="W68" s="105"/>
      <c r="X68" s="107"/>
      <c r="AA68" s="4">
        <f t="shared" si="0"/>
        <v>0</v>
      </c>
      <c r="AB68" s="4"/>
    </row>
    <row r="69" spans="1:28" ht="20.100000000000001" customHeight="1" x14ac:dyDescent="0.25">
      <c r="A69" s="4">
        <v>24</v>
      </c>
      <c r="B69" s="99"/>
      <c r="C69" s="100"/>
      <c r="D69" s="100"/>
      <c r="E69" s="59" t="s">
        <v>52</v>
      </c>
      <c r="F69" s="117"/>
      <c r="G69" s="102"/>
      <c r="H69" s="103"/>
      <c r="I69" s="100"/>
      <c r="J69" s="102"/>
      <c r="K69" s="102"/>
      <c r="L69" s="99"/>
      <c r="M69" s="104"/>
      <c r="N69" s="105"/>
      <c r="O69" s="105"/>
      <c r="P69" s="122"/>
      <c r="Q69" s="106"/>
      <c r="R69" s="102"/>
      <c r="S69" s="102"/>
      <c r="T69" s="102"/>
      <c r="U69" s="102"/>
      <c r="V69" s="102"/>
      <c r="W69" s="105"/>
      <c r="X69" s="107"/>
      <c r="AA69" s="4">
        <f t="shared" si="0"/>
        <v>0</v>
      </c>
      <c r="AB69" s="4"/>
    </row>
    <row r="70" spans="1:28" ht="20.100000000000001" customHeight="1" x14ac:dyDescent="0.25">
      <c r="A70" s="4">
        <v>25</v>
      </c>
      <c r="B70" s="99"/>
      <c r="C70" s="100"/>
      <c r="D70" s="100"/>
      <c r="E70" s="59" t="s">
        <v>52</v>
      </c>
      <c r="F70" s="117"/>
      <c r="G70" s="102"/>
      <c r="H70" s="103"/>
      <c r="I70" s="100"/>
      <c r="J70" s="102"/>
      <c r="K70" s="102"/>
      <c r="L70" s="99"/>
      <c r="M70" s="104"/>
      <c r="N70" s="105"/>
      <c r="O70" s="105"/>
      <c r="P70" s="122"/>
      <c r="Q70" s="106"/>
      <c r="R70" s="102"/>
      <c r="S70" s="102"/>
      <c r="T70" s="102"/>
      <c r="U70" s="102"/>
      <c r="V70" s="102"/>
      <c r="W70" s="105"/>
      <c r="X70" s="107"/>
      <c r="AA70" s="4">
        <f t="shared" si="0"/>
        <v>0</v>
      </c>
      <c r="AB70" s="4"/>
    </row>
    <row r="71" spans="1:28" ht="20.100000000000001" customHeight="1" x14ac:dyDescent="0.25">
      <c r="A71" s="4">
        <v>26</v>
      </c>
      <c r="B71" s="99"/>
      <c r="C71" s="100"/>
      <c r="D71" s="100"/>
      <c r="E71" s="59" t="s">
        <v>52</v>
      </c>
      <c r="F71" s="117"/>
      <c r="G71" s="102"/>
      <c r="H71" s="103"/>
      <c r="I71" s="100"/>
      <c r="J71" s="102"/>
      <c r="K71" s="102"/>
      <c r="L71" s="99"/>
      <c r="M71" s="104"/>
      <c r="N71" s="105"/>
      <c r="O71" s="105"/>
      <c r="P71" s="122"/>
      <c r="Q71" s="106"/>
      <c r="R71" s="102"/>
      <c r="S71" s="102"/>
      <c r="T71" s="102"/>
      <c r="U71" s="102"/>
      <c r="V71" s="102"/>
      <c r="W71" s="105"/>
      <c r="X71" s="107"/>
      <c r="AA71" s="4">
        <f t="shared" si="0"/>
        <v>0</v>
      </c>
      <c r="AB71" s="4"/>
    </row>
    <row r="72" spans="1:28" ht="20.100000000000001" customHeight="1" x14ac:dyDescent="0.25">
      <c r="A72" s="4">
        <v>27</v>
      </c>
      <c r="B72" s="99"/>
      <c r="C72" s="100"/>
      <c r="D72" s="100"/>
      <c r="E72" s="59" t="s">
        <v>52</v>
      </c>
      <c r="F72" s="117"/>
      <c r="G72" s="102"/>
      <c r="H72" s="103"/>
      <c r="I72" s="100"/>
      <c r="J72" s="102"/>
      <c r="K72" s="102"/>
      <c r="L72" s="99"/>
      <c r="M72" s="104"/>
      <c r="N72" s="105"/>
      <c r="O72" s="105"/>
      <c r="P72" s="122"/>
      <c r="Q72" s="106"/>
      <c r="R72" s="102"/>
      <c r="S72" s="102"/>
      <c r="T72" s="102"/>
      <c r="U72" s="102"/>
      <c r="V72" s="102"/>
      <c r="W72" s="105"/>
      <c r="X72" s="107"/>
      <c r="AA72" s="4">
        <f t="shared" si="0"/>
        <v>0</v>
      </c>
      <c r="AB72" s="4"/>
    </row>
    <row r="73" spans="1:28" ht="20.100000000000001" customHeight="1" x14ac:dyDescent="0.25">
      <c r="A73" s="4">
        <v>28</v>
      </c>
      <c r="B73" s="99"/>
      <c r="C73" s="100"/>
      <c r="D73" s="100"/>
      <c r="E73" s="59" t="s">
        <v>52</v>
      </c>
      <c r="F73" s="117"/>
      <c r="G73" s="102"/>
      <c r="H73" s="103"/>
      <c r="I73" s="100"/>
      <c r="J73" s="102"/>
      <c r="K73" s="102"/>
      <c r="L73" s="99"/>
      <c r="M73" s="104"/>
      <c r="N73" s="105"/>
      <c r="O73" s="105"/>
      <c r="P73" s="122"/>
      <c r="Q73" s="106"/>
      <c r="R73" s="102"/>
      <c r="S73" s="102"/>
      <c r="T73" s="102"/>
      <c r="U73" s="102"/>
      <c r="V73" s="102"/>
      <c r="W73" s="105"/>
      <c r="X73" s="107"/>
      <c r="AA73" s="4">
        <f t="shared" si="0"/>
        <v>0</v>
      </c>
      <c r="AB73" s="4"/>
    </row>
    <row r="74" spans="1:28" ht="20.100000000000001" customHeight="1" x14ac:dyDescent="0.25">
      <c r="A74" s="4">
        <v>29</v>
      </c>
      <c r="B74" s="99"/>
      <c r="C74" s="100"/>
      <c r="D74" s="100"/>
      <c r="E74" s="59" t="s">
        <v>52</v>
      </c>
      <c r="F74" s="117"/>
      <c r="G74" s="102"/>
      <c r="H74" s="103"/>
      <c r="I74" s="100"/>
      <c r="J74" s="102"/>
      <c r="K74" s="102"/>
      <c r="L74" s="99"/>
      <c r="M74" s="104"/>
      <c r="N74" s="105"/>
      <c r="O74" s="105"/>
      <c r="P74" s="122"/>
      <c r="Q74" s="106"/>
      <c r="R74" s="102"/>
      <c r="S74" s="102"/>
      <c r="T74" s="102"/>
      <c r="U74" s="102"/>
      <c r="V74" s="102"/>
      <c r="W74" s="105"/>
      <c r="X74" s="107"/>
      <c r="AA74" s="4">
        <f t="shared" si="0"/>
        <v>0</v>
      </c>
      <c r="AB74" s="4"/>
    </row>
    <row r="75" spans="1:28" ht="20.100000000000001" customHeight="1" x14ac:dyDescent="0.25">
      <c r="A75" s="4">
        <v>30</v>
      </c>
      <c r="B75" s="99"/>
      <c r="C75" s="100"/>
      <c r="D75" s="100"/>
      <c r="E75" s="59" t="s">
        <v>52</v>
      </c>
      <c r="F75" s="117"/>
      <c r="G75" s="102"/>
      <c r="H75" s="103"/>
      <c r="I75" s="100"/>
      <c r="J75" s="102"/>
      <c r="K75" s="102"/>
      <c r="L75" s="99"/>
      <c r="M75" s="104"/>
      <c r="N75" s="105"/>
      <c r="O75" s="105"/>
      <c r="P75" s="122"/>
      <c r="Q75" s="106"/>
      <c r="R75" s="102"/>
      <c r="S75" s="102"/>
      <c r="T75" s="102"/>
      <c r="U75" s="102"/>
      <c r="V75" s="102"/>
      <c r="W75" s="105"/>
      <c r="X75" s="107"/>
      <c r="AA75" s="4">
        <f t="shared" si="0"/>
        <v>0</v>
      </c>
      <c r="AB75" s="4"/>
    </row>
    <row r="76" spans="1:28" x14ac:dyDescent="0.25">
      <c r="B76" s="16"/>
      <c r="C76" s="16"/>
      <c r="D76" s="16"/>
    </row>
    <row r="77" spans="1:28" x14ac:dyDescent="0.25">
      <c r="B77" s="16"/>
      <c r="C77" s="16"/>
      <c r="D77" s="16"/>
    </row>
    <row r="78" spans="1:28" x14ac:dyDescent="0.25">
      <c r="B78" s="16"/>
      <c r="C78" s="16"/>
      <c r="D78" s="16"/>
    </row>
    <row r="79" spans="1:28" x14ac:dyDescent="0.25">
      <c r="B79" s="16"/>
      <c r="C79" s="16"/>
      <c r="D79" s="16"/>
    </row>
    <row r="80" spans="1:28" x14ac:dyDescent="0.25">
      <c r="B80" s="16"/>
      <c r="C80" s="16"/>
      <c r="D80" s="16"/>
    </row>
    <row r="81" spans="2:4" x14ac:dyDescent="0.25">
      <c r="B81" s="16"/>
      <c r="C81" s="16"/>
      <c r="D81" s="16"/>
    </row>
    <row r="82" spans="2:4" x14ac:dyDescent="0.25">
      <c r="B82" s="16"/>
      <c r="C82" s="16"/>
      <c r="D82" s="16"/>
    </row>
    <row r="83" spans="2:4" x14ac:dyDescent="0.25">
      <c r="B83" s="16"/>
      <c r="C83" s="16"/>
      <c r="D83" s="16"/>
    </row>
    <row r="84" spans="2:4" x14ac:dyDescent="0.25">
      <c r="B84" s="16"/>
      <c r="C84" s="16"/>
      <c r="D84" s="16"/>
    </row>
    <row r="85" spans="2:4" x14ac:dyDescent="0.25">
      <c r="B85" s="16"/>
      <c r="C85" s="16"/>
      <c r="D85" s="16"/>
    </row>
    <row r="86" spans="2:4" x14ac:dyDescent="0.25">
      <c r="B86" s="16"/>
      <c r="C86" s="16"/>
      <c r="D86" s="16"/>
    </row>
    <row r="87" spans="2:4" x14ac:dyDescent="0.25">
      <c r="B87" s="16"/>
      <c r="C87" s="16"/>
      <c r="D87" s="16"/>
    </row>
    <row r="88" spans="2:4" x14ac:dyDescent="0.25">
      <c r="B88" s="16"/>
      <c r="C88" s="16"/>
      <c r="D88" s="16"/>
    </row>
    <row r="89" spans="2:4" x14ac:dyDescent="0.25">
      <c r="B89" s="16"/>
      <c r="C89" s="16"/>
      <c r="D89" s="16"/>
    </row>
    <row r="90" spans="2:4" x14ac:dyDescent="0.25">
      <c r="B90" s="16"/>
      <c r="C90" s="16"/>
      <c r="D90" s="16"/>
    </row>
    <row r="91" spans="2:4" x14ac:dyDescent="0.25">
      <c r="B91" s="16"/>
      <c r="C91" s="16"/>
      <c r="D91" s="16"/>
    </row>
    <row r="92" spans="2:4" x14ac:dyDescent="0.25">
      <c r="B92" s="16"/>
      <c r="C92" s="16"/>
      <c r="D92" s="16"/>
    </row>
    <row r="93" spans="2:4" x14ac:dyDescent="0.25">
      <c r="B93" s="16"/>
      <c r="C93" s="16"/>
      <c r="D93" s="16"/>
    </row>
    <row r="94" spans="2:4" x14ac:dyDescent="0.25">
      <c r="B94" s="16"/>
      <c r="C94" s="16"/>
      <c r="D94" s="16"/>
    </row>
    <row r="95" spans="2:4" x14ac:dyDescent="0.25">
      <c r="B95" s="16"/>
      <c r="C95" s="16"/>
      <c r="D95" s="16"/>
    </row>
    <row r="96" spans="2:4" x14ac:dyDescent="0.25">
      <c r="B96" s="16"/>
      <c r="C96" s="16"/>
      <c r="D96" s="16"/>
    </row>
    <row r="97" spans="2:4" x14ac:dyDescent="0.25">
      <c r="B97" s="16"/>
      <c r="C97" s="16"/>
      <c r="D97" s="16"/>
    </row>
    <row r="98" spans="2:4" x14ac:dyDescent="0.25">
      <c r="B98" s="16"/>
      <c r="C98" s="16"/>
      <c r="D98" s="16"/>
    </row>
    <row r="99" spans="2:4" x14ac:dyDescent="0.25">
      <c r="B99" s="16"/>
      <c r="C99" s="16"/>
      <c r="D99" s="16"/>
    </row>
    <row r="100" spans="2:4" x14ac:dyDescent="0.25">
      <c r="B100" s="16"/>
      <c r="C100" s="16"/>
      <c r="D100" s="16"/>
    </row>
    <row r="101" spans="2:4" x14ac:dyDescent="0.25">
      <c r="B101" s="16"/>
      <c r="C101" s="16"/>
      <c r="D101" s="16"/>
    </row>
    <row r="102" spans="2:4" x14ac:dyDescent="0.25">
      <c r="B102" s="16"/>
      <c r="C102" s="16"/>
      <c r="D102" s="16"/>
    </row>
    <row r="103" spans="2:4" x14ac:dyDescent="0.25">
      <c r="B103" s="16"/>
      <c r="C103" s="16"/>
      <c r="D103" s="16"/>
    </row>
    <row r="104" spans="2:4" x14ac:dyDescent="0.25">
      <c r="B104" s="16"/>
      <c r="C104" s="16"/>
      <c r="D104" s="16"/>
    </row>
    <row r="105" spans="2:4" x14ac:dyDescent="0.25">
      <c r="B105" s="16"/>
      <c r="C105" s="16"/>
      <c r="D105" s="16"/>
    </row>
    <row r="106" spans="2:4" x14ac:dyDescent="0.25">
      <c r="B106" s="16"/>
      <c r="C106" s="16"/>
      <c r="D106" s="16"/>
    </row>
    <row r="107" spans="2:4" x14ac:dyDescent="0.25">
      <c r="B107" s="16"/>
      <c r="C107" s="16"/>
      <c r="D107" s="16"/>
    </row>
  </sheetData>
  <sheetProtection password="C400" sheet="1" objects="1" scenarios="1" selectLockedCells="1"/>
  <mergeCells count="11">
    <mergeCell ref="R6:Y6"/>
    <mergeCell ref="B2:D2"/>
    <mergeCell ref="B3:D3"/>
    <mergeCell ref="B4:D4"/>
    <mergeCell ref="C5:D5"/>
    <mergeCell ref="C6:D6"/>
    <mergeCell ref="L9:O9"/>
    <mergeCell ref="R9:S9"/>
    <mergeCell ref="T9:U9"/>
    <mergeCell ref="V9:W9"/>
    <mergeCell ref="B45:D45"/>
  </mergeCells>
  <printOptions gridLines="1"/>
  <pageMargins left="0.25" right="0.25" top="0.5" bottom="0.5" header="0.3" footer="0.3"/>
  <pageSetup scale="34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P107"/>
  <sheetViews>
    <sheetView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C5" sqref="C5:D5"/>
    </sheetView>
  </sheetViews>
  <sheetFormatPr defaultRowHeight="15" x14ac:dyDescent="0.25"/>
  <cols>
    <col min="1" max="1" width="10.7109375" style="4" customWidth="1"/>
    <col min="2" max="2" width="18.28515625" style="5" customWidth="1"/>
    <col min="3" max="3" width="18.42578125" style="5" customWidth="1"/>
    <col min="4" max="4" width="7" style="5" customWidth="1"/>
    <col min="5" max="5" width="12.140625" style="4" bestFit="1" customWidth="1"/>
    <col min="6" max="6" width="14.7109375" style="4" customWidth="1"/>
    <col min="7" max="7" width="11.140625" style="4" bestFit="1" customWidth="1"/>
    <col min="8" max="8" width="13.28515625" style="4" bestFit="1" customWidth="1"/>
    <col min="9" max="9" width="29.85546875" style="16" customWidth="1"/>
    <col min="10" max="10" width="14.140625" style="4" bestFit="1" customWidth="1"/>
    <col min="11" max="11" width="13.5703125" style="16" bestFit="1" customWidth="1"/>
    <col min="12" max="12" width="31.42578125" style="16" customWidth="1"/>
    <col min="13" max="13" width="27.28515625" style="16" customWidth="1"/>
    <col min="14" max="15" width="10.7109375" style="4" customWidth="1"/>
    <col min="16" max="16" width="35.7109375" style="4" customWidth="1"/>
    <col min="17" max="17" width="16.85546875" style="4" customWidth="1"/>
    <col min="18" max="18" width="9.7109375" style="4" customWidth="1"/>
    <col min="19" max="19" width="6.7109375" style="4" customWidth="1"/>
    <col min="20" max="20" width="9.7109375" style="5" customWidth="1"/>
    <col min="21" max="21" width="6.7109375" style="5" customWidth="1"/>
    <col min="22" max="22" width="9.7109375" style="5" customWidth="1"/>
    <col min="23" max="23" width="6.7109375" style="5" customWidth="1"/>
    <col min="24" max="24" width="9.7109375" style="5" customWidth="1"/>
    <col min="25" max="25" width="6.7109375" style="5" customWidth="1"/>
    <col min="26" max="26" width="9.7109375" style="5" customWidth="1"/>
    <col min="27" max="27" width="6.7109375" style="5" customWidth="1"/>
    <col min="28" max="28" width="9.7109375" style="5" customWidth="1"/>
    <col min="29" max="29" width="6.7109375" style="5" customWidth="1"/>
    <col min="30" max="31" width="10.7109375" style="39" customWidth="1"/>
    <col min="32" max="32" width="10.7109375" style="61" customWidth="1"/>
    <col min="33" max="35" width="9.140625" style="4"/>
    <col min="36" max="41" width="9.140625" style="2"/>
    <col min="42" max="42" width="9.140625" style="1"/>
  </cols>
  <sheetData>
    <row r="2" spans="1:35" x14ac:dyDescent="0.25">
      <c r="B2" s="147" t="s">
        <v>0</v>
      </c>
      <c r="C2" s="148"/>
      <c r="D2" s="148"/>
      <c r="E2" s="3"/>
      <c r="F2" s="5"/>
      <c r="G2" s="5"/>
      <c r="H2" s="5"/>
      <c r="J2" s="5"/>
      <c r="K2" s="5"/>
      <c r="L2" s="5"/>
      <c r="M2" s="5"/>
      <c r="N2" s="5"/>
      <c r="O2" s="5"/>
      <c r="P2" s="112"/>
      <c r="Q2" s="5"/>
      <c r="R2" s="5"/>
      <c r="S2" s="5"/>
    </row>
    <row r="3" spans="1:35" x14ac:dyDescent="0.25">
      <c r="B3" s="147" t="s">
        <v>23</v>
      </c>
      <c r="C3" s="148"/>
      <c r="D3" s="148"/>
      <c r="E3" s="3"/>
      <c r="F3" s="5"/>
      <c r="G3" s="5"/>
      <c r="H3" s="5"/>
      <c r="J3" s="5"/>
      <c r="K3" s="5"/>
      <c r="L3" s="5"/>
      <c r="M3" s="5"/>
      <c r="N3" s="5"/>
      <c r="O3" s="5"/>
      <c r="P3" s="112"/>
      <c r="Q3" s="5"/>
      <c r="R3" s="5"/>
      <c r="S3" s="5"/>
    </row>
    <row r="4" spans="1:35" x14ac:dyDescent="0.25">
      <c r="B4" s="149" t="s">
        <v>54</v>
      </c>
      <c r="C4" s="150"/>
      <c r="D4" s="150"/>
      <c r="E4" s="60"/>
      <c r="F4" s="5"/>
      <c r="G4" s="5"/>
      <c r="H4" s="5"/>
      <c r="J4" s="5"/>
      <c r="K4" s="5"/>
      <c r="L4" s="5"/>
      <c r="M4" s="5"/>
      <c r="N4" s="5"/>
      <c r="O4" s="5"/>
      <c r="P4" s="112"/>
      <c r="Q4" s="5"/>
      <c r="R4" s="5"/>
      <c r="S4" s="5"/>
    </row>
    <row r="5" spans="1:35" x14ac:dyDescent="0.25">
      <c r="B5" s="39" t="s">
        <v>29</v>
      </c>
      <c r="C5" s="138"/>
      <c r="D5" s="139"/>
      <c r="E5" s="3"/>
      <c r="F5" s="5"/>
      <c r="G5" s="5"/>
      <c r="H5" s="5"/>
      <c r="J5" s="5"/>
      <c r="K5" s="5"/>
      <c r="L5" s="5"/>
      <c r="M5" s="5"/>
      <c r="N5" s="5"/>
      <c r="O5" s="5"/>
      <c r="P5" s="112"/>
      <c r="Q5" s="5"/>
      <c r="R5" s="141" t="s">
        <v>64</v>
      </c>
      <c r="S5" s="141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</row>
    <row r="6" spans="1:35" x14ac:dyDescent="0.25">
      <c r="B6" s="39" t="s">
        <v>30</v>
      </c>
      <c r="C6" s="140"/>
      <c r="D6" s="139"/>
      <c r="E6" s="3"/>
      <c r="F6" s="5"/>
      <c r="G6" s="5"/>
      <c r="H6" s="5"/>
      <c r="J6" s="5"/>
      <c r="K6" s="5"/>
      <c r="L6" s="5"/>
      <c r="M6" s="5"/>
      <c r="N6" s="5"/>
      <c r="O6" s="5"/>
      <c r="P6" s="112"/>
      <c r="Q6" s="5"/>
      <c r="R6" s="141" t="s">
        <v>63</v>
      </c>
      <c r="S6" s="141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</row>
    <row r="7" spans="1:35" ht="15.75" thickBot="1" x14ac:dyDescent="0.3">
      <c r="C7" s="39"/>
      <c r="D7" s="39"/>
      <c r="E7" s="61"/>
      <c r="F7" s="39"/>
      <c r="G7" s="39"/>
      <c r="H7" s="39"/>
      <c r="I7" s="65"/>
      <c r="J7" s="39"/>
      <c r="K7" s="39"/>
      <c r="L7" s="39"/>
      <c r="M7" s="39"/>
      <c r="N7" s="39"/>
      <c r="O7" s="39"/>
      <c r="P7" s="113"/>
      <c r="Q7" s="39"/>
      <c r="R7" s="39"/>
      <c r="S7" s="39"/>
    </row>
    <row r="8" spans="1:35" x14ac:dyDescent="0.25">
      <c r="B8" s="6"/>
      <c r="C8" s="7"/>
      <c r="D8" s="8"/>
      <c r="E8" s="62" t="s">
        <v>51</v>
      </c>
      <c r="F8" s="9"/>
      <c r="G8" s="40" t="s">
        <v>21</v>
      </c>
      <c r="H8" s="40" t="s">
        <v>26</v>
      </c>
      <c r="I8" s="50"/>
      <c r="J8" s="50" t="s">
        <v>69</v>
      </c>
      <c r="K8" s="51"/>
      <c r="L8" s="12"/>
      <c r="M8" s="11"/>
      <c r="N8" s="10"/>
      <c r="O8" s="10"/>
      <c r="P8" s="10"/>
      <c r="Q8" s="13"/>
      <c r="R8" s="143" t="s">
        <v>55</v>
      </c>
      <c r="S8" s="144"/>
      <c r="T8" s="144"/>
      <c r="U8" s="144"/>
      <c r="V8" s="145"/>
      <c r="W8" s="145"/>
      <c r="X8" s="145"/>
      <c r="Y8" s="145"/>
      <c r="Z8" s="145"/>
      <c r="AA8" s="145"/>
      <c r="AB8" s="145"/>
      <c r="AC8" s="146"/>
      <c r="AD8" s="67"/>
      <c r="AE8" s="68"/>
      <c r="AF8" s="78"/>
    </row>
    <row r="9" spans="1:35" x14ac:dyDescent="0.25">
      <c r="B9" s="14"/>
      <c r="D9" s="38"/>
      <c r="E9" s="49" t="s">
        <v>53</v>
      </c>
      <c r="F9" s="20" t="s">
        <v>5</v>
      </c>
      <c r="G9" s="21" t="s">
        <v>22</v>
      </c>
      <c r="H9" s="21" t="s">
        <v>24</v>
      </c>
      <c r="I9" s="19"/>
      <c r="J9" s="19" t="s">
        <v>70</v>
      </c>
      <c r="K9" s="16" t="s">
        <v>71</v>
      </c>
      <c r="L9" s="127" t="s">
        <v>14</v>
      </c>
      <c r="M9" s="128"/>
      <c r="N9" s="128"/>
      <c r="O9" s="128"/>
      <c r="P9" s="111"/>
      <c r="Q9" s="24" t="s">
        <v>19</v>
      </c>
      <c r="R9" s="20"/>
      <c r="S9" s="23" t="s">
        <v>12</v>
      </c>
      <c r="T9" s="21"/>
      <c r="U9" s="21" t="s">
        <v>13</v>
      </c>
      <c r="V9" s="3"/>
      <c r="W9" s="66" t="s">
        <v>56</v>
      </c>
      <c r="X9" s="3"/>
      <c r="Y9" s="66" t="s">
        <v>57</v>
      </c>
      <c r="Z9" s="3"/>
      <c r="AA9" s="66" t="s">
        <v>58</v>
      </c>
      <c r="AB9" s="3"/>
      <c r="AC9" s="66" t="s">
        <v>59</v>
      </c>
      <c r="AD9" s="69" t="s">
        <v>62</v>
      </c>
      <c r="AE9" s="70" t="s">
        <v>7</v>
      </c>
      <c r="AF9" s="71" t="s">
        <v>37</v>
      </c>
      <c r="AG9" s="4" t="s">
        <v>37</v>
      </c>
      <c r="AH9" s="4" t="s">
        <v>60</v>
      </c>
      <c r="AI9" s="4" t="s">
        <v>60</v>
      </c>
    </row>
    <row r="10" spans="1:35" x14ac:dyDescent="0.25">
      <c r="B10" s="18" t="s">
        <v>1</v>
      </c>
      <c r="C10" s="19" t="s">
        <v>2</v>
      </c>
      <c r="D10" s="56" t="s">
        <v>3</v>
      </c>
      <c r="E10" s="63" t="s">
        <v>68</v>
      </c>
      <c r="F10" s="20" t="s">
        <v>4</v>
      </c>
      <c r="G10" s="21" t="s">
        <v>27</v>
      </c>
      <c r="H10" s="21" t="s">
        <v>25</v>
      </c>
      <c r="I10" s="19" t="s">
        <v>6</v>
      </c>
      <c r="J10" s="19" t="s">
        <v>72</v>
      </c>
      <c r="K10" s="16" t="s">
        <v>73</v>
      </c>
      <c r="L10" s="18" t="s">
        <v>15</v>
      </c>
      <c r="M10" s="22" t="s">
        <v>16</v>
      </c>
      <c r="N10" s="23" t="s">
        <v>17</v>
      </c>
      <c r="O10" s="23" t="s">
        <v>18</v>
      </c>
      <c r="P10" s="111" t="s">
        <v>75</v>
      </c>
      <c r="Q10" s="24" t="s">
        <v>20</v>
      </c>
      <c r="R10" s="21" t="s">
        <v>12</v>
      </c>
      <c r="S10" s="21" t="s">
        <v>61</v>
      </c>
      <c r="T10" s="21" t="s">
        <v>13</v>
      </c>
      <c r="U10" s="21" t="s">
        <v>61</v>
      </c>
      <c r="V10" s="21" t="s">
        <v>56</v>
      </c>
      <c r="W10" s="21" t="s">
        <v>61</v>
      </c>
      <c r="X10" s="21" t="s">
        <v>57</v>
      </c>
      <c r="Y10" s="21" t="s">
        <v>61</v>
      </c>
      <c r="Z10" s="23" t="s">
        <v>58</v>
      </c>
      <c r="AA10" s="21" t="s">
        <v>61</v>
      </c>
      <c r="AB10" s="21" t="s">
        <v>59</v>
      </c>
      <c r="AC10" s="21" t="s">
        <v>61</v>
      </c>
      <c r="AD10" s="72" t="s">
        <v>8</v>
      </c>
      <c r="AE10" s="70" t="s">
        <v>61</v>
      </c>
      <c r="AF10" s="71" t="s">
        <v>8</v>
      </c>
      <c r="AI10" s="4" t="s">
        <v>61</v>
      </c>
    </row>
    <row r="11" spans="1:35" ht="9.9499999999999993" customHeight="1" x14ac:dyDescent="0.25">
      <c r="A11" s="25"/>
      <c r="B11" s="26"/>
      <c r="C11" s="27"/>
      <c r="D11" s="57"/>
      <c r="E11" s="64"/>
      <c r="F11" s="28"/>
      <c r="G11" s="25"/>
      <c r="H11" s="25"/>
      <c r="I11" s="27"/>
      <c r="J11" s="25"/>
      <c r="K11" s="27"/>
      <c r="L11" s="26"/>
      <c r="M11" s="29"/>
      <c r="N11" s="30"/>
      <c r="O11" s="30"/>
      <c r="P11" s="30"/>
      <c r="Q11" s="31"/>
      <c r="R11" s="25"/>
      <c r="S11" s="25"/>
      <c r="T11" s="32"/>
      <c r="U11" s="32"/>
      <c r="V11" s="32"/>
      <c r="W11" s="32"/>
      <c r="X11" s="32"/>
      <c r="Y11" s="32"/>
      <c r="Z11" s="32"/>
      <c r="AA11" s="32"/>
      <c r="AB11" s="33"/>
      <c r="AC11" s="33"/>
      <c r="AD11" s="73"/>
      <c r="AE11" s="74"/>
      <c r="AF11" s="79"/>
    </row>
    <row r="12" spans="1:35" ht="20.100000000000001" customHeight="1" x14ac:dyDescent="0.25">
      <c r="B12" s="41" t="s">
        <v>38</v>
      </c>
      <c r="C12" s="16"/>
      <c r="D12" s="16"/>
      <c r="E12" s="49"/>
      <c r="F12" s="15"/>
      <c r="H12" s="52"/>
      <c r="K12" s="4"/>
      <c r="L12" s="35"/>
      <c r="M12" s="36"/>
      <c r="N12" s="37"/>
      <c r="O12" s="37"/>
      <c r="P12" s="37"/>
      <c r="Q12" s="17"/>
      <c r="T12" s="4"/>
      <c r="U12" s="4"/>
      <c r="V12" s="4"/>
      <c r="W12" s="4"/>
      <c r="X12" s="4"/>
      <c r="Y12" s="4"/>
      <c r="Z12" s="4"/>
      <c r="AA12" s="4"/>
      <c r="AB12" s="37"/>
      <c r="AC12" s="37"/>
      <c r="AD12" s="75"/>
      <c r="AE12" s="54"/>
      <c r="AF12" s="80"/>
    </row>
    <row r="13" spans="1:35" ht="20.100000000000001" customHeight="1" x14ac:dyDescent="0.25">
      <c r="B13" s="81" t="s">
        <v>40</v>
      </c>
      <c r="C13" s="82" t="s">
        <v>41</v>
      </c>
      <c r="D13" s="82" t="s">
        <v>42</v>
      </c>
      <c r="E13" s="83" t="s">
        <v>65</v>
      </c>
      <c r="F13" s="114">
        <v>12345678</v>
      </c>
      <c r="G13" s="84" t="s">
        <v>43</v>
      </c>
      <c r="H13" s="85" t="s">
        <v>44</v>
      </c>
      <c r="I13" s="82" t="s">
        <v>45</v>
      </c>
      <c r="J13" s="84" t="s">
        <v>46</v>
      </c>
      <c r="K13" s="84" t="s">
        <v>47</v>
      </c>
      <c r="L13" s="81" t="s">
        <v>66</v>
      </c>
      <c r="M13" s="86" t="s">
        <v>48</v>
      </c>
      <c r="N13" s="87" t="s">
        <v>49</v>
      </c>
      <c r="O13" s="87">
        <v>12345</v>
      </c>
      <c r="P13" s="119" t="s">
        <v>76</v>
      </c>
      <c r="Q13" s="88" t="s">
        <v>50</v>
      </c>
      <c r="R13" s="84">
        <v>99</v>
      </c>
      <c r="S13" s="84">
        <v>3</v>
      </c>
      <c r="T13" s="84">
        <v>98</v>
      </c>
      <c r="U13" s="84">
        <v>2</v>
      </c>
      <c r="V13" s="84">
        <v>96</v>
      </c>
      <c r="W13" s="84">
        <v>3</v>
      </c>
      <c r="X13" s="84">
        <v>97</v>
      </c>
      <c r="Y13" s="84">
        <v>3</v>
      </c>
      <c r="Z13" s="84">
        <v>98</v>
      </c>
      <c r="AA13" s="84">
        <v>4</v>
      </c>
      <c r="AB13" s="87">
        <v>97</v>
      </c>
      <c r="AC13" s="87">
        <v>1</v>
      </c>
      <c r="AD13" s="90">
        <v>585</v>
      </c>
      <c r="AE13" s="89">
        <v>16</v>
      </c>
      <c r="AF13" s="91"/>
      <c r="AH13" s="84">
        <f>SUM(R13+T13+V13+X13+Z13+AB13)</f>
        <v>585</v>
      </c>
      <c r="AI13" s="84">
        <f>SUM(S13+U13+W13+Y13+AA13+AC13)</f>
        <v>16</v>
      </c>
    </row>
    <row r="14" spans="1:35" ht="20.100000000000001" customHeight="1" thickBot="1" x14ac:dyDescent="0.3">
      <c r="B14" s="35"/>
      <c r="C14" s="16"/>
      <c r="D14" s="16"/>
      <c r="E14" s="49"/>
      <c r="F14" s="115"/>
      <c r="H14" s="52"/>
      <c r="K14" s="4"/>
      <c r="L14" s="35"/>
      <c r="M14" s="36"/>
      <c r="N14" s="37"/>
      <c r="O14" s="37"/>
      <c r="P14" s="120"/>
      <c r="Q14" s="17"/>
      <c r="T14" s="4"/>
      <c r="U14" s="4"/>
      <c r="V14" s="4"/>
      <c r="W14" s="4"/>
      <c r="X14" s="4"/>
      <c r="Y14" s="4"/>
      <c r="Z14" s="4"/>
      <c r="AA14" s="4"/>
      <c r="AB14" s="37"/>
      <c r="AC14" s="37"/>
      <c r="AD14" s="75"/>
      <c r="AE14" s="54"/>
      <c r="AF14" s="80"/>
    </row>
    <row r="15" spans="1:35" ht="20.100000000000001" customHeight="1" thickBot="1" x14ac:dyDescent="0.3">
      <c r="A15" s="43" t="s">
        <v>32</v>
      </c>
      <c r="B15" s="92"/>
      <c r="C15" s="93"/>
      <c r="D15" s="93"/>
      <c r="E15" s="94"/>
      <c r="F15" s="116"/>
      <c r="G15" s="95"/>
      <c r="H15" s="96"/>
      <c r="I15" s="93"/>
      <c r="J15" s="95"/>
      <c r="K15" s="95"/>
      <c r="L15" s="92"/>
      <c r="M15" s="93"/>
      <c r="N15" s="95"/>
      <c r="O15" s="95"/>
      <c r="P15" s="121"/>
      <c r="Q15" s="97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109"/>
      <c r="AE15" s="98"/>
      <c r="AF15" s="108"/>
      <c r="AG15" s="4" t="e">
        <f>SUM(LARGE($AD$15:$AD$19,{1,2,3,4}))</f>
        <v>#NUM!</v>
      </c>
      <c r="AH15" s="4">
        <f>SUM(R15+T15+V15+X15+Z15+AB15)</f>
        <v>0</v>
      </c>
      <c r="AI15" s="4">
        <f t="shared" ref="AI15:AI44" si="0">SUM(S15+U15+W15+Y15+AA15+AC15)</f>
        <v>0</v>
      </c>
    </row>
    <row r="16" spans="1:35" ht="20.100000000000001" customHeight="1" x14ac:dyDescent="0.25">
      <c r="A16" s="4" t="s">
        <v>32</v>
      </c>
      <c r="B16" s="99"/>
      <c r="C16" s="100"/>
      <c r="D16" s="100"/>
      <c r="E16" s="101"/>
      <c r="F16" s="117"/>
      <c r="G16" s="102"/>
      <c r="H16" s="103"/>
      <c r="I16" s="100"/>
      <c r="J16" s="102"/>
      <c r="K16" s="102"/>
      <c r="L16" s="99"/>
      <c r="M16" s="104"/>
      <c r="N16" s="105"/>
      <c r="O16" s="105"/>
      <c r="P16" s="122"/>
      <c r="Q16" s="106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5"/>
      <c r="AC16" s="105"/>
      <c r="AD16" s="110"/>
      <c r="AE16" s="107"/>
      <c r="AF16" s="49" t="s">
        <v>78</v>
      </c>
      <c r="AH16" s="4">
        <f>SUM(R16+T16+V16+X16+Z16+AB16)</f>
        <v>0</v>
      </c>
      <c r="AI16" s="4">
        <f t="shared" si="0"/>
        <v>0</v>
      </c>
    </row>
    <row r="17" spans="1:35" ht="20.100000000000001" customHeight="1" x14ac:dyDescent="0.25">
      <c r="A17" s="4" t="s">
        <v>32</v>
      </c>
      <c r="B17" s="99"/>
      <c r="C17" s="100"/>
      <c r="D17" s="100"/>
      <c r="E17" s="101"/>
      <c r="F17" s="117"/>
      <c r="G17" s="102"/>
      <c r="H17" s="103"/>
      <c r="I17" s="100"/>
      <c r="J17" s="102"/>
      <c r="K17" s="102"/>
      <c r="L17" s="99"/>
      <c r="M17" s="104"/>
      <c r="N17" s="105"/>
      <c r="O17" s="105"/>
      <c r="P17" s="122"/>
      <c r="Q17" s="106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5"/>
      <c r="AC17" s="105"/>
      <c r="AD17" s="110"/>
      <c r="AE17" s="107"/>
      <c r="AF17" s="49" t="s">
        <v>78</v>
      </c>
      <c r="AH17" s="4">
        <f t="shared" ref="AH17:AH75" si="1">SUM(R17+T17+V17+X17+Z17+AB17)</f>
        <v>0</v>
      </c>
      <c r="AI17" s="4">
        <f t="shared" si="0"/>
        <v>0</v>
      </c>
    </row>
    <row r="18" spans="1:35" ht="20.100000000000001" customHeight="1" x14ac:dyDescent="0.25">
      <c r="A18" s="4" t="s">
        <v>32</v>
      </c>
      <c r="B18" s="99"/>
      <c r="C18" s="100"/>
      <c r="D18" s="100"/>
      <c r="E18" s="101"/>
      <c r="F18" s="117"/>
      <c r="G18" s="102"/>
      <c r="H18" s="103"/>
      <c r="I18" s="100"/>
      <c r="J18" s="102"/>
      <c r="K18" s="102"/>
      <c r="L18" s="99"/>
      <c r="M18" s="104"/>
      <c r="N18" s="105"/>
      <c r="O18" s="105"/>
      <c r="P18" s="122"/>
      <c r="Q18" s="106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5"/>
      <c r="AC18" s="105"/>
      <c r="AD18" s="110"/>
      <c r="AE18" s="107"/>
      <c r="AF18" s="49" t="s">
        <v>78</v>
      </c>
      <c r="AH18" s="4">
        <f t="shared" si="1"/>
        <v>0</v>
      </c>
      <c r="AI18" s="4">
        <f t="shared" si="0"/>
        <v>0</v>
      </c>
    </row>
    <row r="19" spans="1:35" ht="20.100000000000001" customHeight="1" thickBot="1" x14ac:dyDescent="0.3">
      <c r="A19" s="4" t="s">
        <v>32</v>
      </c>
      <c r="B19" s="99"/>
      <c r="C19" s="100"/>
      <c r="D19" s="100"/>
      <c r="E19" s="101"/>
      <c r="F19" s="117"/>
      <c r="G19" s="102"/>
      <c r="H19" s="103"/>
      <c r="I19" s="100"/>
      <c r="J19" s="102"/>
      <c r="K19" s="102"/>
      <c r="L19" s="99"/>
      <c r="M19" s="104"/>
      <c r="N19" s="105"/>
      <c r="O19" s="105"/>
      <c r="P19" s="122"/>
      <c r="Q19" s="106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5"/>
      <c r="AC19" s="105"/>
      <c r="AD19" s="110"/>
      <c r="AE19" s="107"/>
      <c r="AF19" s="49" t="s">
        <v>78</v>
      </c>
      <c r="AH19" s="4">
        <f t="shared" si="1"/>
        <v>0</v>
      </c>
      <c r="AI19" s="4">
        <f t="shared" si="0"/>
        <v>0</v>
      </c>
    </row>
    <row r="20" spans="1:35" ht="20.100000000000001" customHeight="1" thickBot="1" x14ac:dyDescent="0.3">
      <c r="A20" s="43" t="s">
        <v>31</v>
      </c>
      <c r="B20" s="92"/>
      <c r="C20" s="93"/>
      <c r="D20" s="93"/>
      <c r="E20" s="94"/>
      <c r="F20" s="116"/>
      <c r="G20" s="95"/>
      <c r="H20" s="96"/>
      <c r="I20" s="93"/>
      <c r="J20" s="95"/>
      <c r="K20" s="95"/>
      <c r="L20" s="92"/>
      <c r="M20" s="93"/>
      <c r="N20" s="95"/>
      <c r="O20" s="95"/>
      <c r="P20" s="121"/>
      <c r="Q20" s="97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109"/>
      <c r="AE20" s="98"/>
      <c r="AF20" s="108"/>
      <c r="AG20" s="4" t="e">
        <f>SUM(LARGE($AD$20:$AD$24,{1,2,3,4}))</f>
        <v>#NUM!</v>
      </c>
      <c r="AH20" s="4">
        <f t="shared" si="1"/>
        <v>0</v>
      </c>
      <c r="AI20" s="4">
        <f t="shared" si="0"/>
        <v>0</v>
      </c>
    </row>
    <row r="21" spans="1:35" ht="20.100000000000001" customHeight="1" x14ac:dyDescent="0.25">
      <c r="A21" s="4" t="s">
        <v>31</v>
      </c>
      <c r="B21" s="99"/>
      <c r="C21" s="100"/>
      <c r="D21" s="100"/>
      <c r="E21" s="101"/>
      <c r="F21" s="117"/>
      <c r="G21" s="102"/>
      <c r="H21" s="103"/>
      <c r="I21" s="100"/>
      <c r="J21" s="102"/>
      <c r="K21" s="102"/>
      <c r="L21" s="99"/>
      <c r="M21" s="104"/>
      <c r="N21" s="105"/>
      <c r="O21" s="105"/>
      <c r="P21" s="122"/>
      <c r="Q21" s="106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5"/>
      <c r="AC21" s="105"/>
      <c r="AD21" s="110"/>
      <c r="AE21" s="107"/>
      <c r="AF21" s="49" t="s">
        <v>78</v>
      </c>
      <c r="AH21" s="4">
        <f t="shared" si="1"/>
        <v>0</v>
      </c>
      <c r="AI21" s="4">
        <f t="shared" si="0"/>
        <v>0</v>
      </c>
    </row>
    <row r="22" spans="1:35" ht="20.100000000000001" customHeight="1" x14ac:dyDescent="0.25">
      <c r="A22" s="4" t="s">
        <v>31</v>
      </c>
      <c r="B22" s="99"/>
      <c r="C22" s="100"/>
      <c r="D22" s="100"/>
      <c r="E22" s="101"/>
      <c r="F22" s="117"/>
      <c r="G22" s="102"/>
      <c r="H22" s="103"/>
      <c r="I22" s="100"/>
      <c r="J22" s="102"/>
      <c r="K22" s="102"/>
      <c r="L22" s="99"/>
      <c r="M22" s="104"/>
      <c r="N22" s="105"/>
      <c r="O22" s="105"/>
      <c r="P22" s="122"/>
      <c r="Q22" s="106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5"/>
      <c r="AC22" s="105"/>
      <c r="AD22" s="110"/>
      <c r="AE22" s="107"/>
      <c r="AF22" s="49" t="s">
        <v>78</v>
      </c>
      <c r="AH22" s="4">
        <f t="shared" si="1"/>
        <v>0</v>
      </c>
      <c r="AI22" s="4">
        <f t="shared" si="0"/>
        <v>0</v>
      </c>
    </row>
    <row r="23" spans="1:35" ht="20.100000000000001" customHeight="1" x14ac:dyDescent="0.25">
      <c r="A23" s="4" t="s">
        <v>31</v>
      </c>
      <c r="B23" s="99"/>
      <c r="C23" s="100"/>
      <c r="D23" s="100"/>
      <c r="E23" s="101"/>
      <c r="F23" s="117"/>
      <c r="G23" s="102"/>
      <c r="H23" s="103"/>
      <c r="I23" s="100"/>
      <c r="J23" s="102"/>
      <c r="K23" s="102"/>
      <c r="L23" s="99"/>
      <c r="M23" s="104"/>
      <c r="N23" s="105"/>
      <c r="O23" s="105"/>
      <c r="P23" s="122"/>
      <c r="Q23" s="106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5"/>
      <c r="AC23" s="105"/>
      <c r="AD23" s="110"/>
      <c r="AE23" s="107"/>
      <c r="AF23" s="49" t="s">
        <v>78</v>
      </c>
      <c r="AH23" s="4">
        <f t="shared" si="1"/>
        <v>0</v>
      </c>
      <c r="AI23" s="4">
        <f t="shared" si="0"/>
        <v>0</v>
      </c>
    </row>
    <row r="24" spans="1:35" ht="20.100000000000001" customHeight="1" thickBot="1" x14ac:dyDescent="0.3">
      <c r="A24" s="4" t="s">
        <v>31</v>
      </c>
      <c r="B24" s="99"/>
      <c r="C24" s="100"/>
      <c r="D24" s="100"/>
      <c r="E24" s="101"/>
      <c r="F24" s="117"/>
      <c r="G24" s="102"/>
      <c r="H24" s="103"/>
      <c r="I24" s="100"/>
      <c r="J24" s="102"/>
      <c r="K24" s="102"/>
      <c r="L24" s="99"/>
      <c r="M24" s="104"/>
      <c r="N24" s="105"/>
      <c r="O24" s="105"/>
      <c r="P24" s="122"/>
      <c r="Q24" s="106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5"/>
      <c r="AC24" s="105"/>
      <c r="AD24" s="110"/>
      <c r="AE24" s="107"/>
      <c r="AF24" s="49" t="s">
        <v>78</v>
      </c>
      <c r="AH24" s="4">
        <f t="shared" si="1"/>
        <v>0</v>
      </c>
      <c r="AI24" s="4">
        <f t="shared" si="0"/>
        <v>0</v>
      </c>
    </row>
    <row r="25" spans="1:35" ht="20.100000000000001" customHeight="1" thickBot="1" x14ac:dyDescent="0.3">
      <c r="A25" s="43" t="s">
        <v>33</v>
      </c>
      <c r="B25" s="92"/>
      <c r="C25" s="93"/>
      <c r="D25" s="93"/>
      <c r="E25" s="94"/>
      <c r="F25" s="116"/>
      <c r="G25" s="95"/>
      <c r="H25" s="96"/>
      <c r="I25" s="93"/>
      <c r="J25" s="95"/>
      <c r="K25" s="95"/>
      <c r="L25" s="92"/>
      <c r="M25" s="93"/>
      <c r="N25" s="95"/>
      <c r="O25" s="95"/>
      <c r="P25" s="121"/>
      <c r="Q25" s="97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109"/>
      <c r="AE25" s="98"/>
      <c r="AF25" s="108"/>
      <c r="AG25" s="4" t="e">
        <f>SUM(LARGE($AD$25:$AD$29,{1,2,3,4}))</f>
        <v>#NUM!</v>
      </c>
      <c r="AH25" s="4">
        <f t="shared" si="1"/>
        <v>0</v>
      </c>
      <c r="AI25" s="4">
        <f t="shared" si="0"/>
        <v>0</v>
      </c>
    </row>
    <row r="26" spans="1:35" ht="20.100000000000001" customHeight="1" x14ac:dyDescent="0.25">
      <c r="A26" s="4" t="s">
        <v>33</v>
      </c>
      <c r="B26" s="99"/>
      <c r="C26" s="100"/>
      <c r="D26" s="100"/>
      <c r="E26" s="101"/>
      <c r="F26" s="117"/>
      <c r="G26" s="102"/>
      <c r="H26" s="103"/>
      <c r="I26" s="100"/>
      <c r="J26" s="102"/>
      <c r="K26" s="102"/>
      <c r="L26" s="99"/>
      <c r="M26" s="104"/>
      <c r="N26" s="105"/>
      <c r="O26" s="105"/>
      <c r="P26" s="122"/>
      <c r="Q26" s="106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5"/>
      <c r="AC26" s="105"/>
      <c r="AD26" s="110"/>
      <c r="AE26" s="107"/>
      <c r="AF26" s="49" t="s">
        <v>78</v>
      </c>
      <c r="AH26" s="4">
        <f t="shared" si="1"/>
        <v>0</v>
      </c>
      <c r="AI26" s="4">
        <f t="shared" si="0"/>
        <v>0</v>
      </c>
    </row>
    <row r="27" spans="1:35" ht="20.100000000000001" customHeight="1" x14ac:dyDescent="0.25">
      <c r="A27" s="4" t="s">
        <v>33</v>
      </c>
      <c r="B27" s="99"/>
      <c r="C27" s="100"/>
      <c r="D27" s="100"/>
      <c r="E27" s="101"/>
      <c r="F27" s="117"/>
      <c r="G27" s="102"/>
      <c r="H27" s="103"/>
      <c r="I27" s="100"/>
      <c r="J27" s="102"/>
      <c r="K27" s="102"/>
      <c r="L27" s="99"/>
      <c r="M27" s="104"/>
      <c r="N27" s="105"/>
      <c r="O27" s="105"/>
      <c r="P27" s="122"/>
      <c r="Q27" s="106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5"/>
      <c r="AC27" s="105"/>
      <c r="AD27" s="110"/>
      <c r="AE27" s="107"/>
      <c r="AF27" s="49" t="s">
        <v>78</v>
      </c>
      <c r="AH27" s="4">
        <f t="shared" si="1"/>
        <v>0</v>
      </c>
      <c r="AI27" s="4">
        <f t="shared" si="0"/>
        <v>0</v>
      </c>
    </row>
    <row r="28" spans="1:35" ht="20.100000000000001" customHeight="1" x14ac:dyDescent="0.25">
      <c r="A28" s="4" t="s">
        <v>33</v>
      </c>
      <c r="B28" s="99"/>
      <c r="C28" s="100"/>
      <c r="D28" s="100"/>
      <c r="E28" s="101"/>
      <c r="F28" s="117"/>
      <c r="G28" s="102"/>
      <c r="H28" s="103"/>
      <c r="I28" s="100"/>
      <c r="J28" s="102"/>
      <c r="K28" s="102"/>
      <c r="L28" s="99"/>
      <c r="M28" s="104"/>
      <c r="N28" s="105"/>
      <c r="O28" s="105"/>
      <c r="P28" s="122"/>
      <c r="Q28" s="106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5"/>
      <c r="AC28" s="105"/>
      <c r="AD28" s="110"/>
      <c r="AE28" s="107"/>
      <c r="AF28" s="49" t="s">
        <v>78</v>
      </c>
      <c r="AH28" s="4">
        <f t="shared" si="1"/>
        <v>0</v>
      </c>
      <c r="AI28" s="4">
        <f t="shared" si="0"/>
        <v>0</v>
      </c>
    </row>
    <row r="29" spans="1:35" ht="20.100000000000001" customHeight="1" thickBot="1" x14ac:dyDescent="0.3">
      <c r="A29" s="4" t="s">
        <v>33</v>
      </c>
      <c r="B29" s="99"/>
      <c r="C29" s="100"/>
      <c r="D29" s="100"/>
      <c r="E29" s="101"/>
      <c r="F29" s="117"/>
      <c r="G29" s="102"/>
      <c r="H29" s="103"/>
      <c r="I29" s="100"/>
      <c r="J29" s="102"/>
      <c r="K29" s="102"/>
      <c r="L29" s="99"/>
      <c r="M29" s="104"/>
      <c r="N29" s="105"/>
      <c r="O29" s="105"/>
      <c r="P29" s="122"/>
      <c r="Q29" s="106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5"/>
      <c r="AC29" s="105"/>
      <c r="AD29" s="110"/>
      <c r="AE29" s="107"/>
      <c r="AF29" s="49" t="s">
        <v>78</v>
      </c>
      <c r="AH29" s="4">
        <f t="shared" si="1"/>
        <v>0</v>
      </c>
      <c r="AI29" s="4">
        <f t="shared" si="0"/>
        <v>0</v>
      </c>
    </row>
    <row r="30" spans="1:35" ht="20.100000000000001" customHeight="1" thickBot="1" x14ac:dyDescent="0.3">
      <c r="A30" s="43" t="s">
        <v>34</v>
      </c>
      <c r="B30" s="92"/>
      <c r="C30" s="93"/>
      <c r="D30" s="93"/>
      <c r="E30" s="94"/>
      <c r="F30" s="116"/>
      <c r="G30" s="95"/>
      <c r="H30" s="96"/>
      <c r="I30" s="93"/>
      <c r="J30" s="95"/>
      <c r="K30" s="95"/>
      <c r="L30" s="92"/>
      <c r="M30" s="93"/>
      <c r="N30" s="95"/>
      <c r="O30" s="95"/>
      <c r="P30" s="121"/>
      <c r="Q30" s="97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109"/>
      <c r="AE30" s="98"/>
      <c r="AF30" s="108"/>
      <c r="AG30" s="4" t="e">
        <f>SUM(LARGE($AD$30:$AD$34,{1,2,3,4}))</f>
        <v>#NUM!</v>
      </c>
      <c r="AH30" s="4">
        <f t="shared" si="1"/>
        <v>0</v>
      </c>
      <c r="AI30" s="4">
        <f t="shared" si="0"/>
        <v>0</v>
      </c>
    </row>
    <row r="31" spans="1:35" ht="20.100000000000001" customHeight="1" x14ac:dyDescent="0.25">
      <c r="A31" s="4" t="s">
        <v>34</v>
      </c>
      <c r="B31" s="99"/>
      <c r="C31" s="100"/>
      <c r="D31" s="100"/>
      <c r="E31" s="101"/>
      <c r="F31" s="117"/>
      <c r="G31" s="102"/>
      <c r="H31" s="103"/>
      <c r="I31" s="100"/>
      <c r="J31" s="102"/>
      <c r="K31" s="102"/>
      <c r="L31" s="99"/>
      <c r="M31" s="104"/>
      <c r="N31" s="105"/>
      <c r="O31" s="105"/>
      <c r="P31" s="122"/>
      <c r="Q31" s="106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5"/>
      <c r="AC31" s="105"/>
      <c r="AD31" s="110"/>
      <c r="AE31" s="107"/>
      <c r="AF31" s="49" t="s">
        <v>78</v>
      </c>
      <c r="AH31" s="4">
        <f t="shared" si="1"/>
        <v>0</v>
      </c>
      <c r="AI31" s="4">
        <f t="shared" si="0"/>
        <v>0</v>
      </c>
    </row>
    <row r="32" spans="1:35" ht="20.100000000000001" customHeight="1" x14ac:dyDescent="0.25">
      <c r="A32" s="4" t="s">
        <v>34</v>
      </c>
      <c r="B32" s="99"/>
      <c r="C32" s="100"/>
      <c r="D32" s="100"/>
      <c r="E32" s="101"/>
      <c r="F32" s="117"/>
      <c r="G32" s="102"/>
      <c r="H32" s="103"/>
      <c r="I32" s="100"/>
      <c r="J32" s="102"/>
      <c r="K32" s="102"/>
      <c r="L32" s="99"/>
      <c r="M32" s="104"/>
      <c r="N32" s="105"/>
      <c r="O32" s="105"/>
      <c r="P32" s="122"/>
      <c r="Q32" s="106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5"/>
      <c r="AC32" s="105"/>
      <c r="AD32" s="110"/>
      <c r="AE32" s="107"/>
      <c r="AF32" s="49" t="s">
        <v>78</v>
      </c>
      <c r="AH32" s="4">
        <f t="shared" si="1"/>
        <v>0</v>
      </c>
      <c r="AI32" s="4">
        <f t="shared" si="0"/>
        <v>0</v>
      </c>
    </row>
    <row r="33" spans="1:35" ht="20.100000000000001" customHeight="1" x14ac:dyDescent="0.25">
      <c r="A33" s="4" t="s">
        <v>34</v>
      </c>
      <c r="B33" s="99"/>
      <c r="C33" s="100"/>
      <c r="D33" s="100"/>
      <c r="E33" s="101"/>
      <c r="F33" s="117"/>
      <c r="G33" s="102"/>
      <c r="H33" s="103"/>
      <c r="I33" s="100"/>
      <c r="J33" s="102"/>
      <c r="K33" s="102"/>
      <c r="L33" s="99"/>
      <c r="M33" s="104"/>
      <c r="N33" s="105"/>
      <c r="O33" s="105"/>
      <c r="P33" s="122"/>
      <c r="Q33" s="106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5"/>
      <c r="AC33" s="105"/>
      <c r="AD33" s="110"/>
      <c r="AE33" s="107"/>
      <c r="AF33" s="49" t="s">
        <v>78</v>
      </c>
      <c r="AH33" s="4">
        <f t="shared" si="1"/>
        <v>0</v>
      </c>
      <c r="AI33" s="4">
        <f t="shared" si="0"/>
        <v>0</v>
      </c>
    </row>
    <row r="34" spans="1:35" ht="20.100000000000001" customHeight="1" thickBot="1" x14ac:dyDescent="0.3">
      <c r="A34" s="4" t="s">
        <v>34</v>
      </c>
      <c r="B34" s="99"/>
      <c r="C34" s="100"/>
      <c r="D34" s="100"/>
      <c r="E34" s="101"/>
      <c r="F34" s="117"/>
      <c r="G34" s="102"/>
      <c r="H34" s="103"/>
      <c r="I34" s="100"/>
      <c r="J34" s="102"/>
      <c r="K34" s="102"/>
      <c r="L34" s="99"/>
      <c r="M34" s="104"/>
      <c r="N34" s="105"/>
      <c r="O34" s="105"/>
      <c r="P34" s="122"/>
      <c r="Q34" s="106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5"/>
      <c r="AC34" s="105"/>
      <c r="AD34" s="110"/>
      <c r="AE34" s="107"/>
      <c r="AF34" s="49" t="s">
        <v>78</v>
      </c>
      <c r="AH34" s="4">
        <f t="shared" si="1"/>
        <v>0</v>
      </c>
      <c r="AI34" s="4">
        <f t="shared" si="0"/>
        <v>0</v>
      </c>
    </row>
    <row r="35" spans="1:35" ht="20.100000000000001" customHeight="1" thickBot="1" x14ac:dyDescent="0.3">
      <c r="A35" s="43" t="s">
        <v>35</v>
      </c>
      <c r="B35" s="92"/>
      <c r="C35" s="93"/>
      <c r="D35" s="93"/>
      <c r="E35" s="94"/>
      <c r="F35" s="116"/>
      <c r="G35" s="95"/>
      <c r="H35" s="96"/>
      <c r="I35" s="93"/>
      <c r="J35" s="95"/>
      <c r="K35" s="95"/>
      <c r="L35" s="92"/>
      <c r="M35" s="93"/>
      <c r="N35" s="95"/>
      <c r="O35" s="95"/>
      <c r="P35" s="121"/>
      <c r="Q35" s="97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109"/>
      <c r="AE35" s="98"/>
      <c r="AF35" s="108"/>
      <c r="AG35" s="4" t="e">
        <f>SUM(LARGE($AD$35:$AD$39,{1,2,3,4}))</f>
        <v>#NUM!</v>
      </c>
      <c r="AH35" s="4">
        <f t="shared" si="1"/>
        <v>0</v>
      </c>
      <c r="AI35" s="4">
        <f t="shared" si="0"/>
        <v>0</v>
      </c>
    </row>
    <row r="36" spans="1:35" ht="20.100000000000001" customHeight="1" x14ac:dyDescent="0.25">
      <c r="A36" s="4" t="s">
        <v>35</v>
      </c>
      <c r="B36" s="99"/>
      <c r="C36" s="100"/>
      <c r="D36" s="100"/>
      <c r="E36" s="101"/>
      <c r="F36" s="117"/>
      <c r="G36" s="102"/>
      <c r="H36" s="103"/>
      <c r="I36" s="100"/>
      <c r="J36" s="102"/>
      <c r="K36" s="102"/>
      <c r="L36" s="99"/>
      <c r="M36" s="104"/>
      <c r="N36" s="105"/>
      <c r="O36" s="105"/>
      <c r="P36" s="122"/>
      <c r="Q36" s="106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5"/>
      <c r="AC36" s="105"/>
      <c r="AD36" s="110"/>
      <c r="AE36" s="107"/>
      <c r="AF36" s="49" t="s">
        <v>78</v>
      </c>
      <c r="AH36" s="4">
        <f t="shared" si="1"/>
        <v>0</v>
      </c>
      <c r="AI36" s="4">
        <f t="shared" si="0"/>
        <v>0</v>
      </c>
    </row>
    <row r="37" spans="1:35" ht="20.100000000000001" customHeight="1" x14ac:dyDescent="0.25">
      <c r="A37" s="4" t="s">
        <v>35</v>
      </c>
      <c r="B37" s="99"/>
      <c r="C37" s="100"/>
      <c r="D37" s="100"/>
      <c r="E37" s="101"/>
      <c r="F37" s="117"/>
      <c r="G37" s="102"/>
      <c r="H37" s="103"/>
      <c r="I37" s="100"/>
      <c r="J37" s="102"/>
      <c r="K37" s="102"/>
      <c r="L37" s="99"/>
      <c r="M37" s="104"/>
      <c r="N37" s="105"/>
      <c r="O37" s="105"/>
      <c r="P37" s="122"/>
      <c r="Q37" s="106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5"/>
      <c r="AC37" s="105"/>
      <c r="AD37" s="110"/>
      <c r="AE37" s="107"/>
      <c r="AF37" s="49" t="s">
        <v>78</v>
      </c>
      <c r="AH37" s="4">
        <f t="shared" si="1"/>
        <v>0</v>
      </c>
      <c r="AI37" s="4">
        <f t="shared" si="0"/>
        <v>0</v>
      </c>
    </row>
    <row r="38" spans="1:35" ht="20.100000000000001" customHeight="1" x14ac:dyDescent="0.25">
      <c r="A38" s="4" t="s">
        <v>35</v>
      </c>
      <c r="B38" s="99"/>
      <c r="C38" s="100"/>
      <c r="D38" s="100"/>
      <c r="E38" s="101"/>
      <c r="F38" s="117"/>
      <c r="G38" s="102"/>
      <c r="H38" s="103"/>
      <c r="I38" s="100"/>
      <c r="J38" s="102"/>
      <c r="K38" s="102"/>
      <c r="L38" s="99"/>
      <c r="M38" s="104"/>
      <c r="N38" s="105"/>
      <c r="O38" s="105"/>
      <c r="P38" s="122"/>
      <c r="Q38" s="106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5"/>
      <c r="AC38" s="105"/>
      <c r="AD38" s="110"/>
      <c r="AE38" s="107"/>
      <c r="AF38" s="49" t="s">
        <v>78</v>
      </c>
      <c r="AH38" s="4">
        <f t="shared" si="1"/>
        <v>0</v>
      </c>
      <c r="AI38" s="4">
        <f t="shared" si="0"/>
        <v>0</v>
      </c>
    </row>
    <row r="39" spans="1:35" ht="20.100000000000001" customHeight="1" thickBot="1" x14ac:dyDescent="0.3">
      <c r="A39" s="4" t="s">
        <v>35</v>
      </c>
      <c r="B39" s="99"/>
      <c r="C39" s="100"/>
      <c r="D39" s="100"/>
      <c r="E39" s="101"/>
      <c r="F39" s="117"/>
      <c r="G39" s="102"/>
      <c r="H39" s="103"/>
      <c r="I39" s="100"/>
      <c r="J39" s="102"/>
      <c r="K39" s="102"/>
      <c r="L39" s="99"/>
      <c r="M39" s="104"/>
      <c r="N39" s="105"/>
      <c r="O39" s="105"/>
      <c r="P39" s="122"/>
      <c r="Q39" s="106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5"/>
      <c r="AC39" s="105"/>
      <c r="AD39" s="110"/>
      <c r="AE39" s="107"/>
      <c r="AF39" s="49" t="s">
        <v>78</v>
      </c>
      <c r="AH39" s="4">
        <f t="shared" si="1"/>
        <v>0</v>
      </c>
      <c r="AI39" s="4">
        <f t="shared" si="0"/>
        <v>0</v>
      </c>
    </row>
    <row r="40" spans="1:35" ht="20.100000000000001" customHeight="1" thickBot="1" x14ac:dyDescent="0.3">
      <c r="A40" s="43" t="s">
        <v>36</v>
      </c>
      <c r="B40" s="92"/>
      <c r="C40" s="93"/>
      <c r="D40" s="93"/>
      <c r="E40" s="94"/>
      <c r="F40" s="116"/>
      <c r="G40" s="95"/>
      <c r="H40" s="96"/>
      <c r="I40" s="93"/>
      <c r="J40" s="95"/>
      <c r="K40" s="95"/>
      <c r="L40" s="92"/>
      <c r="M40" s="93"/>
      <c r="N40" s="95"/>
      <c r="O40" s="95"/>
      <c r="P40" s="121"/>
      <c r="Q40" s="97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109"/>
      <c r="AE40" s="98"/>
      <c r="AF40" s="108"/>
      <c r="AG40" s="4" t="e">
        <f>SUM(LARGE($AD$40:$AD$44,{1,2,3,4}))</f>
        <v>#NUM!</v>
      </c>
      <c r="AH40" s="4">
        <f t="shared" si="1"/>
        <v>0</v>
      </c>
      <c r="AI40" s="4">
        <f t="shared" si="0"/>
        <v>0</v>
      </c>
    </row>
    <row r="41" spans="1:35" ht="20.100000000000001" customHeight="1" x14ac:dyDescent="0.25">
      <c r="A41" s="4" t="s">
        <v>36</v>
      </c>
      <c r="B41" s="99"/>
      <c r="C41" s="100"/>
      <c r="D41" s="100"/>
      <c r="E41" s="101"/>
      <c r="F41" s="117"/>
      <c r="G41" s="102"/>
      <c r="H41" s="103"/>
      <c r="I41" s="100"/>
      <c r="J41" s="102"/>
      <c r="K41" s="102"/>
      <c r="L41" s="99"/>
      <c r="M41" s="104"/>
      <c r="N41" s="105"/>
      <c r="O41" s="105"/>
      <c r="P41" s="122"/>
      <c r="Q41" s="106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5"/>
      <c r="AC41" s="105"/>
      <c r="AD41" s="110"/>
      <c r="AE41" s="107"/>
      <c r="AF41" s="49" t="s">
        <v>78</v>
      </c>
      <c r="AH41" s="4">
        <f t="shared" si="1"/>
        <v>0</v>
      </c>
      <c r="AI41" s="4">
        <f t="shared" si="0"/>
        <v>0</v>
      </c>
    </row>
    <row r="42" spans="1:35" ht="20.100000000000001" customHeight="1" x14ac:dyDescent="0.25">
      <c r="A42" s="4" t="s">
        <v>36</v>
      </c>
      <c r="B42" s="99"/>
      <c r="C42" s="100"/>
      <c r="D42" s="100"/>
      <c r="E42" s="101"/>
      <c r="F42" s="117"/>
      <c r="G42" s="102"/>
      <c r="H42" s="103"/>
      <c r="I42" s="100"/>
      <c r="J42" s="102"/>
      <c r="K42" s="102"/>
      <c r="L42" s="99"/>
      <c r="M42" s="104"/>
      <c r="N42" s="105"/>
      <c r="O42" s="105"/>
      <c r="P42" s="122"/>
      <c r="Q42" s="106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5"/>
      <c r="AC42" s="105"/>
      <c r="AD42" s="110"/>
      <c r="AE42" s="107"/>
      <c r="AF42" s="49" t="s">
        <v>78</v>
      </c>
      <c r="AH42" s="4">
        <f t="shared" si="1"/>
        <v>0</v>
      </c>
      <c r="AI42" s="4">
        <f t="shared" si="0"/>
        <v>0</v>
      </c>
    </row>
    <row r="43" spans="1:35" ht="20.100000000000001" customHeight="1" x14ac:dyDescent="0.25">
      <c r="A43" s="4" t="s">
        <v>36</v>
      </c>
      <c r="B43" s="99"/>
      <c r="C43" s="100"/>
      <c r="D43" s="100"/>
      <c r="E43" s="101"/>
      <c r="F43" s="117"/>
      <c r="G43" s="102"/>
      <c r="H43" s="103"/>
      <c r="I43" s="100"/>
      <c r="J43" s="102"/>
      <c r="K43" s="102"/>
      <c r="L43" s="99"/>
      <c r="M43" s="104"/>
      <c r="N43" s="105"/>
      <c r="O43" s="105"/>
      <c r="P43" s="122"/>
      <c r="Q43" s="106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5"/>
      <c r="AC43" s="105"/>
      <c r="AD43" s="110"/>
      <c r="AE43" s="107"/>
      <c r="AF43" s="49" t="s">
        <v>78</v>
      </c>
      <c r="AH43" s="4">
        <f t="shared" si="1"/>
        <v>0</v>
      </c>
      <c r="AI43" s="4">
        <f t="shared" si="0"/>
        <v>0</v>
      </c>
    </row>
    <row r="44" spans="1:35" ht="20.100000000000001" customHeight="1" x14ac:dyDescent="0.25">
      <c r="A44" s="4" t="s">
        <v>36</v>
      </c>
      <c r="B44" s="99"/>
      <c r="C44" s="100"/>
      <c r="D44" s="100"/>
      <c r="E44" s="101"/>
      <c r="F44" s="117"/>
      <c r="G44" s="102"/>
      <c r="H44" s="103"/>
      <c r="I44" s="100"/>
      <c r="J44" s="102"/>
      <c r="K44" s="102"/>
      <c r="L44" s="99"/>
      <c r="M44" s="104"/>
      <c r="N44" s="105"/>
      <c r="O44" s="105"/>
      <c r="P44" s="122"/>
      <c r="Q44" s="106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5"/>
      <c r="AC44" s="105"/>
      <c r="AD44" s="110"/>
      <c r="AE44" s="107"/>
      <c r="AF44" s="49" t="s">
        <v>78</v>
      </c>
      <c r="AH44" s="4">
        <f t="shared" si="1"/>
        <v>0</v>
      </c>
      <c r="AI44" s="4">
        <f t="shared" si="0"/>
        <v>0</v>
      </c>
    </row>
    <row r="45" spans="1:35" ht="20.100000000000001" customHeight="1" x14ac:dyDescent="0.25">
      <c r="A45" s="44"/>
      <c r="B45" s="130" t="s">
        <v>77</v>
      </c>
      <c r="C45" s="131"/>
      <c r="D45" s="131"/>
      <c r="E45" s="77"/>
      <c r="F45" s="118"/>
      <c r="G45" s="45"/>
      <c r="H45" s="53"/>
      <c r="I45" s="46"/>
      <c r="J45" s="45"/>
      <c r="K45" s="45"/>
      <c r="L45" s="47"/>
      <c r="M45" s="46"/>
      <c r="N45" s="45"/>
      <c r="O45" s="45"/>
      <c r="P45" s="123"/>
      <c r="Q45" s="48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76"/>
      <c r="AE45" s="55"/>
      <c r="AF45" s="124"/>
      <c r="AG45" s="125"/>
      <c r="AH45" s="125"/>
      <c r="AI45" s="126"/>
    </row>
    <row r="46" spans="1:35" ht="20.100000000000001" customHeight="1" x14ac:dyDescent="0.25">
      <c r="A46" s="42">
        <v>1</v>
      </c>
      <c r="B46" s="92"/>
      <c r="C46" s="93"/>
      <c r="D46" s="93"/>
      <c r="E46" s="59" t="s">
        <v>52</v>
      </c>
      <c r="F46" s="116"/>
      <c r="G46" s="95"/>
      <c r="H46" s="96"/>
      <c r="I46" s="93"/>
      <c r="J46" s="95"/>
      <c r="K46" s="95"/>
      <c r="L46" s="92"/>
      <c r="M46" s="93"/>
      <c r="N46" s="95"/>
      <c r="O46" s="95"/>
      <c r="P46" s="121"/>
      <c r="Q46" s="97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109"/>
      <c r="AE46" s="98"/>
      <c r="AH46" s="4">
        <f t="shared" si="1"/>
        <v>0</v>
      </c>
      <c r="AI46" s="4">
        <f t="shared" ref="AI46:AI75" si="2">SUM(S46+U46+W46+Y46+AA46+AC46)</f>
        <v>0</v>
      </c>
    </row>
    <row r="47" spans="1:35" ht="20.100000000000001" customHeight="1" x14ac:dyDescent="0.25">
      <c r="A47" s="4">
        <v>2</v>
      </c>
      <c r="B47" s="99"/>
      <c r="C47" s="100"/>
      <c r="D47" s="100"/>
      <c r="E47" s="59" t="s">
        <v>52</v>
      </c>
      <c r="F47" s="117"/>
      <c r="G47" s="102"/>
      <c r="H47" s="103"/>
      <c r="I47" s="100"/>
      <c r="J47" s="102"/>
      <c r="K47" s="102"/>
      <c r="L47" s="99"/>
      <c r="M47" s="104"/>
      <c r="N47" s="105"/>
      <c r="O47" s="105"/>
      <c r="P47" s="122"/>
      <c r="Q47" s="106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5"/>
      <c r="AC47" s="105"/>
      <c r="AD47" s="110"/>
      <c r="AE47" s="107"/>
      <c r="AH47" s="4">
        <f t="shared" si="1"/>
        <v>0</v>
      </c>
      <c r="AI47" s="4">
        <f t="shared" si="2"/>
        <v>0</v>
      </c>
    </row>
    <row r="48" spans="1:35" ht="20.100000000000001" customHeight="1" x14ac:dyDescent="0.25">
      <c r="A48" s="4">
        <v>3</v>
      </c>
      <c r="B48" s="99"/>
      <c r="C48" s="100"/>
      <c r="D48" s="100"/>
      <c r="E48" s="59" t="s">
        <v>52</v>
      </c>
      <c r="F48" s="117"/>
      <c r="G48" s="102"/>
      <c r="H48" s="103"/>
      <c r="I48" s="100"/>
      <c r="J48" s="102"/>
      <c r="K48" s="102"/>
      <c r="L48" s="99"/>
      <c r="M48" s="104"/>
      <c r="N48" s="105"/>
      <c r="O48" s="105"/>
      <c r="P48" s="122"/>
      <c r="Q48" s="106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5"/>
      <c r="AC48" s="105"/>
      <c r="AD48" s="110"/>
      <c r="AE48" s="107"/>
      <c r="AH48" s="4">
        <f t="shared" si="1"/>
        <v>0</v>
      </c>
      <c r="AI48" s="4">
        <f t="shared" si="2"/>
        <v>0</v>
      </c>
    </row>
    <row r="49" spans="1:35" ht="20.100000000000001" customHeight="1" x14ac:dyDescent="0.25">
      <c r="A49" s="4">
        <v>4</v>
      </c>
      <c r="B49" s="99"/>
      <c r="C49" s="100"/>
      <c r="D49" s="100"/>
      <c r="E49" s="59" t="s">
        <v>52</v>
      </c>
      <c r="F49" s="117"/>
      <c r="G49" s="102"/>
      <c r="H49" s="103"/>
      <c r="I49" s="100"/>
      <c r="J49" s="102"/>
      <c r="K49" s="102"/>
      <c r="L49" s="99"/>
      <c r="M49" s="104"/>
      <c r="N49" s="105"/>
      <c r="O49" s="105"/>
      <c r="P49" s="122"/>
      <c r="Q49" s="106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5"/>
      <c r="AC49" s="105"/>
      <c r="AD49" s="110"/>
      <c r="AE49" s="107"/>
      <c r="AH49" s="4">
        <f t="shared" si="1"/>
        <v>0</v>
      </c>
      <c r="AI49" s="4">
        <f t="shared" si="2"/>
        <v>0</v>
      </c>
    </row>
    <row r="50" spans="1:35" ht="20.100000000000001" customHeight="1" x14ac:dyDescent="0.25">
      <c r="A50" s="4">
        <v>5</v>
      </c>
      <c r="B50" s="99"/>
      <c r="C50" s="100"/>
      <c r="D50" s="100"/>
      <c r="E50" s="59" t="s">
        <v>52</v>
      </c>
      <c r="F50" s="117"/>
      <c r="G50" s="102"/>
      <c r="H50" s="103"/>
      <c r="I50" s="100"/>
      <c r="J50" s="102"/>
      <c r="K50" s="102"/>
      <c r="L50" s="99"/>
      <c r="M50" s="104"/>
      <c r="N50" s="105"/>
      <c r="O50" s="105"/>
      <c r="P50" s="122"/>
      <c r="Q50" s="106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5"/>
      <c r="AC50" s="105"/>
      <c r="AD50" s="110"/>
      <c r="AE50" s="107"/>
      <c r="AH50" s="4">
        <f t="shared" si="1"/>
        <v>0</v>
      </c>
      <c r="AI50" s="4">
        <f t="shared" si="2"/>
        <v>0</v>
      </c>
    </row>
    <row r="51" spans="1:35" ht="20.100000000000001" customHeight="1" x14ac:dyDescent="0.25">
      <c r="A51" s="4">
        <v>6</v>
      </c>
      <c r="B51" s="99"/>
      <c r="C51" s="100"/>
      <c r="D51" s="100"/>
      <c r="E51" s="59" t="s">
        <v>52</v>
      </c>
      <c r="F51" s="117"/>
      <c r="G51" s="102"/>
      <c r="H51" s="103"/>
      <c r="I51" s="100"/>
      <c r="J51" s="102"/>
      <c r="K51" s="102"/>
      <c r="L51" s="99"/>
      <c r="M51" s="104"/>
      <c r="N51" s="105"/>
      <c r="O51" s="105"/>
      <c r="P51" s="122"/>
      <c r="Q51" s="106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5"/>
      <c r="AC51" s="105"/>
      <c r="AD51" s="110"/>
      <c r="AE51" s="107"/>
      <c r="AH51" s="4">
        <f t="shared" si="1"/>
        <v>0</v>
      </c>
      <c r="AI51" s="4">
        <f t="shared" si="2"/>
        <v>0</v>
      </c>
    </row>
    <row r="52" spans="1:35" ht="20.100000000000001" customHeight="1" x14ac:dyDescent="0.25">
      <c r="A52" s="4">
        <v>7</v>
      </c>
      <c r="B52" s="99"/>
      <c r="C52" s="100"/>
      <c r="D52" s="100"/>
      <c r="E52" s="59" t="s">
        <v>52</v>
      </c>
      <c r="F52" s="117"/>
      <c r="G52" s="102"/>
      <c r="H52" s="103"/>
      <c r="I52" s="100"/>
      <c r="J52" s="102"/>
      <c r="K52" s="102"/>
      <c r="L52" s="99"/>
      <c r="M52" s="104"/>
      <c r="N52" s="105"/>
      <c r="O52" s="105"/>
      <c r="P52" s="122"/>
      <c r="Q52" s="106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5"/>
      <c r="AC52" s="105"/>
      <c r="AD52" s="110"/>
      <c r="AE52" s="107"/>
      <c r="AH52" s="4">
        <f t="shared" si="1"/>
        <v>0</v>
      </c>
      <c r="AI52" s="4">
        <f t="shared" si="2"/>
        <v>0</v>
      </c>
    </row>
    <row r="53" spans="1:35" ht="20.100000000000001" customHeight="1" x14ac:dyDescent="0.25">
      <c r="A53" s="4">
        <v>8</v>
      </c>
      <c r="B53" s="99"/>
      <c r="C53" s="100"/>
      <c r="D53" s="100"/>
      <c r="E53" s="59" t="s">
        <v>52</v>
      </c>
      <c r="F53" s="117"/>
      <c r="G53" s="102"/>
      <c r="H53" s="103"/>
      <c r="I53" s="100"/>
      <c r="J53" s="102"/>
      <c r="K53" s="102"/>
      <c r="L53" s="99"/>
      <c r="M53" s="104"/>
      <c r="N53" s="105"/>
      <c r="O53" s="105"/>
      <c r="P53" s="122"/>
      <c r="Q53" s="106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5"/>
      <c r="AC53" s="105"/>
      <c r="AD53" s="110"/>
      <c r="AE53" s="107"/>
      <c r="AH53" s="4">
        <f t="shared" si="1"/>
        <v>0</v>
      </c>
      <c r="AI53" s="4">
        <f t="shared" si="2"/>
        <v>0</v>
      </c>
    </row>
    <row r="54" spans="1:35" ht="20.100000000000001" customHeight="1" x14ac:dyDescent="0.25">
      <c r="A54" s="4">
        <v>9</v>
      </c>
      <c r="B54" s="99"/>
      <c r="C54" s="100"/>
      <c r="D54" s="100"/>
      <c r="E54" s="59" t="s">
        <v>52</v>
      </c>
      <c r="F54" s="117"/>
      <c r="G54" s="102"/>
      <c r="H54" s="103"/>
      <c r="I54" s="100"/>
      <c r="J54" s="102"/>
      <c r="K54" s="102"/>
      <c r="L54" s="99"/>
      <c r="M54" s="104"/>
      <c r="N54" s="105"/>
      <c r="O54" s="105"/>
      <c r="P54" s="122"/>
      <c r="Q54" s="106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5"/>
      <c r="AC54" s="105"/>
      <c r="AD54" s="110"/>
      <c r="AE54" s="107"/>
      <c r="AH54" s="4">
        <f t="shared" si="1"/>
        <v>0</v>
      </c>
      <c r="AI54" s="4">
        <f t="shared" si="2"/>
        <v>0</v>
      </c>
    </row>
    <row r="55" spans="1:35" ht="20.100000000000001" customHeight="1" x14ac:dyDescent="0.25">
      <c r="A55" s="4">
        <v>10</v>
      </c>
      <c r="B55" s="99"/>
      <c r="C55" s="100"/>
      <c r="D55" s="100"/>
      <c r="E55" s="59" t="s">
        <v>52</v>
      </c>
      <c r="F55" s="117"/>
      <c r="G55" s="102"/>
      <c r="H55" s="103"/>
      <c r="I55" s="100"/>
      <c r="J55" s="102"/>
      <c r="K55" s="102"/>
      <c r="L55" s="99"/>
      <c r="M55" s="104"/>
      <c r="N55" s="105"/>
      <c r="O55" s="105"/>
      <c r="P55" s="122"/>
      <c r="Q55" s="106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5"/>
      <c r="AC55" s="105"/>
      <c r="AD55" s="110"/>
      <c r="AE55" s="107"/>
      <c r="AH55" s="4">
        <f t="shared" si="1"/>
        <v>0</v>
      </c>
      <c r="AI55" s="4">
        <f t="shared" si="2"/>
        <v>0</v>
      </c>
    </row>
    <row r="56" spans="1:35" ht="20.100000000000001" customHeight="1" x14ac:dyDescent="0.25">
      <c r="A56" s="4">
        <v>11</v>
      </c>
      <c r="B56" s="99"/>
      <c r="C56" s="100"/>
      <c r="D56" s="100"/>
      <c r="E56" s="59" t="s">
        <v>52</v>
      </c>
      <c r="F56" s="117"/>
      <c r="G56" s="102"/>
      <c r="H56" s="103"/>
      <c r="I56" s="100"/>
      <c r="J56" s="102"/>
      <c r="K56" s="102"/>
      <c r="L56" s="99"/>
      <c r="M56" s="104"/>
      <c r="N56" s="105"/>
      <c r="O56" s="105"/>
      <c r="P56" s="122"/>
      <c r="Q56" s="106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5"/>
      <c r="AC56" s="105"/>
      <c r="AD56" s="110"/>
      <c r="AE56" s="107"/>
      <c r="AH56" s="4">
        <f t="shared" si="1"/>
        <v>0</v>
      </c>
      <c r="AI56" s="4">
        <f t="shared" si="2"/>
        <v>0</v>
      </c>
    </row>
    <row r="57" spans="1:35" ht="20.100000000000001" customHeight="1" x14ac:dyDescent="0.25">
      <c r="A57" s="4">
        <v>12</v>
      </c>
      <c r="B57" s="99"/>
      <c r="C57" s="100"/>
      <c r="D57" s="100"/>
      <c r="E57" s="59" t="s">
        <v>52</v>
      </c>
      <c r="F57" s="117"/>
      <c r="G57" s="102"/>
      <c r="H57" s="103"/>
      <c r="I57" s="100"/>
      <c r="J57" s="102"/>
      <c r="K57" s="102"/>
      <c r="L57" s="99"/>
      <c r="M57" s="104"/>
      <c r="N57" s="105"/>
      <c r="O57" s="105"/>
      <c r="P57" s="122"/>
      <c r="Q57" s="106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5"/>
      <c r="AC57" s="105"/>
      <c r="AD57" s="110"/>
      <c r="AE57" s="107"/>
      <c r="AH57" s="4">
        <f t="shared" si="1"/>
        <v>0</v>
      </c>
      <c r="AI57" s="4">
        <f t="shared" si="2"/>
        <v>0</v>
      </c>
    </row>
    <row r="58" spans="1:35" ht="20.100000000000001" customHeight="1" x14ac:dyDescent="0.25">
      <c r="A58" s="4">
        <v>13</v>
      </c>
      <c r="B58" s="99"/>
      <c r="C58" s="100"/>
      <c r="D58" s="100"/>
      <c r="E58" s="59" t="s">
        <v>52</v>
      </c>
      <c r="F58" s="117"/>
      <c r="G58" s="102"/>
      <c r="H58" s="103"/>
      <c r="I58" s="100"/>
      <c r="J58" s="102"/>
      <c r="K58" s="102"/>
      <c r="L58" s="99"/>
      <c r="M58" s="104"/>
      <c r="N58" s="105"/>
      <c r="O58" s="105"/>
      <c r="P58" s="122"/>
      <c r="Q58" s="106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5"/>
      <c r="AC58" s="105"/>
      <c r="AD58" s="110"/>
      <c r="AE58" s="107"/>
      <c r="AH58" s="4">
        <f t="shared" si="1"/>
        <v>0</v>
      </c>
      <c r="AI58" s="4">
        <f t="shared" si="2"/>
        <v>0</v>
      </c>
    </row>
    <row r="59" spans="1:35" ht="20.100000000000001" customHeight="1" x14ac:dyDescent="0.25">
      <c r="A59" s="4">
        <v>14</v>
      </c>
      <c r="B59" s="99"/>
      <c r="C59" s="100"/>
      <c r="D59" s="100"/>
      <c r="E59" s="59" t="s">
        <v>52</v>
      </c>
      <c r="F59" s="117"/>
      <c r="G59" s="102"/>
      <c r="H59" s="103"/>
      <c r="I59" s="100"/>
      <c r="J59" s="102"/>
      <c r="K59" s="102"/>
      <c r="L59" s="99"/>
      <c r="M59" s="104"/>
      <c r="N59" s="105"/>
      <c r="O59" s="105"/>
      <c r="P59" s="122"/>
      <c r="Q59" s="106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5"/>
      <c r="AC59" s="105"/>
      <c r="AD59" s="110"/>
      <c r="AE59" s="107"/>
      <c r="AH59" s="4">
        <f t="shared" si="1"/>
        <v>0</v>
      </c>
      <c r="AI59" s="4">
        <f t="shared" si="2"/>
        <v>0</v>
      </c>
    </row>
    <row r="60" spans="1:35" ht="20.100000000000001" customHeight="1" x14ac:dyDescent="0.25">
      <c r="A60" s="4">
        <v>15</v>
      </c>
      <c r="B60" s="99"/>
      <c r="C60" s="100"/>
      <c r="D60" s="100"/>
      <c r="E60" s="59" t="s">
        <v>52</v>
      </c>
      <c r="F60" s="117"/>
      <c r="G60" s="102"/>
      <c r="H60" s="103"/>
      <c r="I60" s="100"/>
      <c r="J60" s="102"/>
      <c r="K60" s="102"/>
      <c r="L60" s="99"/>
      <c r="M60" s="104"/>
      <c r="N60" s="105"/>
      <c r="O60" s="105"/>
      <c r="P60" s="122"/>
      <c r="Q60" s="106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5"/>
      <c r="AC60" s="105"/>
      <c r="AD60" s="110"/>
      <c r="AE60" s="107"/>
      <c r="AH60" s="4">
        <f t="shared" si="1"/>
        <v>0</v>
      </c>
      <c r="AI60" s="4">
        <f t="shared" si="2"/>
        <v>0</v>
      </c>
    </row>
    <row r="61" spans="1:35" ht="20.100000000000001" customHeight="1" x14ac:dyDescent="0.25">
      <c r="A61" s="4">
        <v>16</v>
      </c>
      <c r="B61" s="99"/>
      <c r="C61" s="100"/>
      <c r="D61" s="100"/>
      <c r="E61" s="59" t="s">
        <v>52</v>
      </c>
      <c r="F61" s="117"/>
      <c r="G61" s="102"/>
      <c r="H61" s="103"/>
      <c r="I61" s="100"/>
      <c r="J61" s="102"/>
      <c r="K61" s="102"/>
      <c r="L61" s="99"/>
      <c r="M61" s="104"/>
      <c r="N61" s="105"/>
      <c r="O61" s="105"/>
      <c r="P61" s="122"/>
      <c r="Q61" s="106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5"/>
      <c r="AC61" s="105"/>
      <c r="AD61" s="110"/>
      <c r="AE61" s="107"/>
      <c r="AH61" s="4">
        <f t="shared" si="1"/>
        <v>0</v>
      </c>
      <c r="AI61" s="4">
        <f t="shared" si="2"/>
        <v>0</v>
      </c>
    </row>
    <row r="62" spans="1:35" ht="20.100000000000001" customHeight="1" x14ac:dyDescent="0.25">
      <c r="A62" s="4">
        <v>17</v>
      </c>
      <c r="B62" s="99"/>
      <c r="C62" s="100"/>
      <c r="D62" s="100"/>
      <c r="E62" s="59" t="s">
        <v>52</v>
      </c>
      <c r="F62" s="117"/>
      <c r="G62" s="102"/>
      <c r="H62" s="103"/>
      <c r="I62" s="100"/>
      <c r="J62" s="102"/>
      <c r="K62" s="102"/>
      <c r="L62" s="99"/>
      <c r="M62" s="104"/>
      <c r="N62" s="105"/>
      <c r="O62" s="105"/>
      <c r="P62" s="122"/>
      <c r="Q62" s="106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5"/>
      <c r="AC62" s="105"/>
      <c r="AD62" s="110"/>
      <c r="AE62" s="107"/>
      <c r="AH62" s="4">
        <f t="shared" si="1"/>
        <v>0</v>
      </c>
      <c r="AI62" s="4">
        <f t="shared" si="2"/>
        <v>0</v>
      </c>
    </row>
    <row r="63" spans="1:35" ht="20.100000000000001" customHeight="1" x14ac:dyDescent="0.25">
      <c r="A63" s="4">
        <v>18</v>
      </c>
      <c r="B63" s="99"/>
      <c r="C63" s="100"/>
      <c r="D63" s="100"/>
      <c r="E63" s="59" t="s">
        <v>52</v>
      </c>
      <c r="F63" s="117"/>
      <c r="G63" s="102"/>
      <c r="H63" s="103"/>
      <c r="I63" s="100"/>
      <c r="J63" s="102"/>
      <c r="K63" s="102"/>
      <c r="L63" s="99"/>
      <c r="M63" s="104"/>
      <c r="N63" s="105"/>
      <c r="O63" s="105"/>
      <c r="P63" s="122"/>
      <c r="Q63" s="106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5"/>
      <c r="AC63" s="105"/>
      <c r="AD63" s="110"/>
      <c r="AE63" s="107"/>
      <c r="AH63" s="4">
        <f t="shared" si="1"/>
        <v>0</v>
      </c>
      <c r="AI63" s="4">
        <f t="shared" si="2"/>
        <v>0</v>
      </c>
    </row>
    <row r="64" spans="1:35" ht="20.100000000000001" customHeight="1" x14ac:dyDescent="0.25">
      <c r="A64" s="4">
        <v>19</v>
      </c>
      <c r="B64" s="99"/>
      <c r="C64" s="100"/>
      <c r="D64" s="100"/>
      <c r="E64" s="59" t="s">
        <v>52</v>
      </c>
      <c r="F64" s="117"/>
      <c r="G64" s="102"/>
      <c r="H64" s="103"/>
      <c r="I64" s="100"/>
      <c r="J64" s="102"/>
      <c r="K64" s="102"/>
      <c r="L64" s="99"/>
      <c r="M64" s="104"/>
      <c r="N64" s="105"/>
      <c r="O64" s="105"/>
      <c r="P64" s="122"/>
      <c r="Q64" s="106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5"/>
      <c r="AC64" s="105"/>
      <c r="AD64" s="110"/>
      <c r="AE64" s="107"/>
      <c r="AH64" s="4">
        <f t="shared" si="1"/>
        <v>0</v>
      </c>
      <c r="AI64" s="4">
        <f t="shared" si="2"/>
        <v>0</v>
      </c>
    </row>
    <row r="65" spans="1:35" ht="20.100000000000001" customHeight="1" x14ac:dyDescent="0.25">
      <c r="A65" s="4">
        <v>20</v>
      </c>
      <c r="B65" s="99"/>
      <c r="C65" s="100"/>
      <c r="D65" s="100"/>
      <c r="E65" s="59" t="s">
        <v>52</v>
      </c>
      <c r="F65" s="117"/>
      <c r="G65" s="102"/>
      <c r="H65" s="103"/>
      <c r="I65" s="100"/>
      <c r="J65" s="102"/>
      <c r="K65" s="102"/>
      <c r="L65" s="99"/>
      <c r="M65" s="104"/>
      <c r="N65" s="105"/>
      <c r="O65" s="105"/>
      <c r="P65" s="122"/>
      <c r="Q65" s="106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5"/>
      <c r="AC65" s="105"/>
      <c r="AD65" s="110"/>
      <c r="AE65" s="107"/>
      <c r="AH65" s="4">
        <f t="shared" si="1"/>
        <v>0</v>
      </c>
      <c r="AI65" s="4">
        <f t="shared" si="2"/>
        <v>0</v>
      </c>
    </row>
    <row r="66" spans="1:35" ht="20.100000000000001" customHeight="1" x14ac:dyDescent="0.25">
      <c r="A66" s="4">
        <v>21</v>
      </c>
      <c r="B66" s="99"/>
      <c r="C66" s="100"/>
      <c r="D66" s="100"/>
      <c r="E66" s="59" t="s">
        <v>52</v>
      </c>
      <c r="F66" s="117"/>
      <c r="G66" s="102"/>
      <c r="H66" s="103"/>
      <c r="I66" s="100"/>
      <c r="J66" s="102"/>
      <c r="K66" s="102"/>
      <c r="L66" s="99"/>
      <c r="M66" s="104"/>
      <c r="N66" s="105"/>
      <c r="O66" s="105"/>
      <c r="P66" s="122"/>
      <c r="Q66" s="106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5"/>
      <c r="AC66" s="105"/>
      <c r="AD66" s="110"/>
      <c r="AE66" s="107"/>
      <c r="AH66" s="4">
        <f t="shared" si="1"/>
        <v>0</v>
      </c>
      <c r="AI66" s="4">
        <f t="shared" si="2"/>
        <v>0</v>
      </c>
    </row>
    <row r="67" spans="1:35" ht="20.100000000000001" customHeight="1" x14ac:dyDescent="0.25">
      <c r="A67" s="4">
        <v>22</v>
      </c>
      <c r="B67" s="99"/>
      <c r="C67" s="100"/>
      <c r="D67" s="100"/>
      <c r="E67" s="59" t="s">
        <v>52</v>
      </c>
      <c r="F67" s="117"/>
      <c r="G67" s="102"/>
      <c r="H67" s="103"/>
      <c r="I67" s="100"/>
      <c r="J67" s="102"/>
      <c r="K67" s="102"/>
      <c r="L67" s="99"/>
      <c r="M67" s="104"/>
      <c r="N67" s="105"/>
      <c r="O67" s="105"/>
      <c r="P67" s="122"/>
      <c r="Q67" s="106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5"/>
      <c r="AC67" s="105"/>
      <c r="AD67" s="110"/>
      <c r="AE67" s="107"/>
      <c r="AH67" s="4">
        <f t="shared" si="1"/>
        <v>0</v>
      </c>
      <c r="AI67" s="4">
        <f t="shared" si="2"/>
        <v>0</v>
      </c>
    </row>
    <row r="68" spans="1:35" ht="20.100000000000001" customHeight="1" x14ac:dyDescent="0.25">
      <c r="A68" s="4">
        <v>23</v>
      </c>
      <c r="B68" s="99"/>
      <c r="C68" s="100"/>
      <c r="D68" s="100"/>
      <c r="E68" s="59" t="s">
        <v>52</v>
      </c>
      <c r="F68" s="117"/>
      <c r="G68" s="102"/>
      <c r="H68" s="103"/>
      <c r="I68" s="100"/>
      <c r="J68" s="102"/>
      <c r="K68" s="102"/>
      <c r="L68" s="99"/>
      <c r="M68" s="104"/>
      <c r="N68" s="105"/>
      <c r="O68" s="105"/>
      <c r="P68" s="122"/>
      <c r="Q68" s="106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5"/>
      <c r="AC68" s="105"/>
      <c r="AD68" s="110"/>
      <c r="AE68" s="107"/>
      <c r="AH68" s="4">
        <f t="shared" si="1"/>
        <v>0</v>
      </c>
      <c r="AI68" s="4">
        <f t="shared" si="2"/>
        <v>0</v>
      </c>
    </row>
    <row r="69" spans="1:35" ht="20.100000000000001" customHeight="1" x14ac:dyDescent="0.25">
      <c r="A69" s="4">
        <v>24</v>
      </c>
      <c r="B69" s="99"/>
      <c r="C69" s="100"/>
      <c r="D69" s="100"/>
      <c r="E69" s="59" t="s">
        <v>52</v>
      </c>
      <c r="F69" s="117"/>
      <c r="G69" s="102"/>
      <c r="H69" s="103"/>
      <c r="I69" s="100"/>
      <c r="J69" s="102"/>
      <c r="K69" s="102"/>
      <c r="L69" s="99"/>
      <c r="M69" s="104"/>
      <c r="N69" s="105"/>
      <c r="O69" s="105"/>
      <c r="P69" s="122"/>
      <c r="Q69" s="106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5"/>
      <c r="AC69" s="105"/>
      <c r="AD69" s="110"/>
      <c r="AE69" s="107"/>
      <c r="AH69" s="4">
        <f t="shared" si="1"/>
        <v>0</v>
      </c>
      <c r="AI69" s="4">
        <f t="shared" si="2"/>
        <v>0</v>
      </c>
    </row>
    <row r="70" spans="1:35" ht="20.100000000000001" customHeight="1" x14ac:dyDescent="0.25">
      <c r="A70" s="4">
        <v>25</v>
      </c>
      <c r="B70" s="99"/>
      <c r="C70" s="100"/>
      <c r="D70" s="100"/>
      <c r="E70" s="59" t="s">
        <v>52</v>
      </c>
      <c r="F70" s="117"/>
      <c r="G70" s="102"/>
      <c r="H70" s="103"/>
      <c r="I70" s="100"/>
      <c r="J70" s="102"/>
      <c r="K70" s="102"/>
      <c r="L70" s="99"/>
      <c r="M70" s="104"/>
      <c r="N70" s="105"/>
      <c r="O70" s="105"/>
      <c r="P70" s="122"/>
      <c r="Q70" s="106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5"/>
      <c r="AC70" s="105"/>
      <c r="AD70" s="110"/>
      <c r="AE70" s="107"/>
      <c r="AH70" s="4">
        <f t="shared" si="1"/>
        <v>0</v>
      </c>
      <c r="AI70" s="4">
        <f t="shared" si="2"/>
        <v>0</v>
      </c>
    </row>
    <row r="71" spans="1:35" ht="20.100000000000001" customHeight="1" x14ac:dyDescent="0.25">
      <c r="A71" s="4">
        <v>26</v>
      </c>
      <c r="B71" s="99"/>
      <c r="C71" s="100"/>
      <c r="D71" s="100"/>
      <c r="E71" s="59" t="s">
        <v>52</v>
      </c>
      <c r="F71" s="117"/>
      <c r="G71" s="102"/>
      <c r="H71" s="103"/>
      <c r="I71" s="100"/>
      <c r="J71" s="102"/>
      <c r="K71" s="102"/>
      <c r="L71" s="99"/>
      <c r="M71" s="104"/>
      <c r="N71" s="105"/>
      <c r="O71" s="105"/>
      <c r="P71" s="122"/>
      <c r="Q71" s="106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5"/>
      <c r="AC71" s="105"/>
      <c r="AD71" s="110"/>
      <c r="AE71" s="107"/>
      <c r="AH71" s="4">
        <f t="shared" si="1"/>
        <v>0</v>
      </c>
      <c r="AI71" s="4">
        <f t="shared" si="2"/>
        <v>0</v>
      </c>
    </row>
    <row r="72" spans="1:35" ht="20.100000000000001" customHeight="1" x14ac:dyDescent="0.25">
      <c r="A72" s="4">
        <v>27</v>
      </c>
      <c r="B72" s="99"/>
      <c r="C72" s="100"/>
      <c r="D72" s="100"/>
      <c r="E72" s="59" t="s">
        <v>52</v>
      </c>
      <c r="F72" s="117"/>
      <c r="G72" s="102"/>
      <c r="H72" s="103"/>
      <c r="I72" s="100"/>
      <c r="J72" s="102"/>
      <c r="K72" s="102"/>
      <c r="L72" s="99"/>
      <c r="M72" s="104"/>
      <c r="N72" s="105"/>
      <c r="O72" s="105"/>
      <c r="P72" s="122"/>
      <c r="Q72" s="106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5"/>
      <c r="AC72" s="105"/>
      <c r="AD72" s="110"/>
      <c r="AE72" s="107"/>
      <c r="AH72" s="4">
        <f t="shared" si="1"/>
        <v>0</v>
      </c>
      <c r="AI72" s="4">
        <f t="shared" si="2"/>
        <v>0</v>
      </c>
    </row>
    <row r="73" spans="1:35" ht="20.100000000000001" customHeight="1" x14ac:dyDescent="0.25">
      <c r="A73" s="4">
        <v>28</v>
      </c>
      <c r="B73" s="99"/>
      <c r="C73" s="100"/>
      <c r="D73" s="100"/>
      <c r="E73" s="59" t="s">
        <v>52</v>
      </c>
      <c r="F73" s="117"/>
      <c r="G73" s="102"/>
      <c r="H73" s="103"/>
      <c r="I73" s="100"/>
      <c r="J73" s="102"/>
      <c r="K73" s="102"/>
      <c r="L73" s="99"/>
      <c r="M73" s="104"/>
      <c r="N73" s="105"/>
      <c r="O73" s="105"/>
      <c r="P73" s="122"/>
      <c r="Q73" s="106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5"/>
      <c r="AC73" s="105"/>
      <c r="AD73" s="110"/>
      <c r="AE73" s="107"/>
      <c r="AH73" s="4">
        <f t="shared" si="1"/>
        <v>0</v>
      </c>
      <c r="AI73" s="4">
        <f t="shared" si="2"/>
        <v>0</v>
      </c>
    </row>
    <row r="74" spans="1:35" ht="20.100000000000001" customHeight="1" x14ac:dyDescent="0.25">
      <c r="A74" s="4">
        <v>29</v>
      </c>
      <c r="B74" s="99"/>
      <c r="C74" s="100"/>
      <c r="D74" s="100"/>
      <c r="E74" s="59" t="s">
        <v>52</v>
      </c>
      <c r="F74" s="117"/>
      <c r="G74" s="102"/>
      <c r="H74" s="103"/>
      <c r="I74" s="100"/>
      <c r="J74" s="102"/>
      <c r="K74" s="102"/>
      <c r="L74" s="99"/>
      <c r="M74" s="104"/>
      <c r="N74" s="105"/>
      <c r="O74" s="105"/>
      <c r="P74" s="122"/>
      <c r="Q74" s="106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5"/>
      <c r="AC74" s="105"/>
      <c r="AD74" s="110"/>
      <c r="AE74" s="107"/>
      <c r="AH74" s="4">
        <f t="shared" si="1"/>
        <v>0</v>
      </c>
      <c r="AI74" s="4">
        <f t="shared" si="2"/>
        <v>0</v>
      </c>
    </row>
    <row r="75" spans="1:35" ht="20.100000000000001" customHeight="1" x14ac:dyDescent="0.25">
      <c r="A75" s="4">
        <v>30</v>
      </c>
      <c r="B75" s="99"/>
      <c r="C75" s="100"/>
      <c r="D75" s="100"/>
      <c r="E75" s="59" t="s">
        <v>52</v>
      </c>
      <c r="F75" s="117"/>
      <c r="G75" s="102"/>
      <c r="H75" s="103"/>
      <c r="I75" s="100"/>
      <c r="J75" s="102"/>
      <c r="K75" s="102"/>
      <c r="L75" s="99"/>
      <c r="M75" s="104"/>
      <c r="N75" s="105"/>
      <c r="O75" s="105"/>
      <c r="P75" s="122"/>
      <c r="Q75" s="106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5"/>
      <c r="AC75" s="105"/>
      <c r="AD75" s="110"/>
      <c r="AE75" s="107"/>
      <c r="AH75" s="4">
        <f t="shared" si="1"/>
        <v>0</v>
      </c>
      <c r="AI75" s="4">
        <f t="shared" si="2"/>
        <v>0</v>
      </c>
    </row>
    <row r="76" spans="1:35" x14ac:dyDescent="0.25">
      <c r="B76" s="16"/>
      <c r="C76" s="16"/>
      <c r="D76" s="16"/>
    </row>
    <row r="77" spans="1:35" x14ac:dyDescent="0.25">
      <c r="B77" s="16"/>
      <c r="C77" s="16"/>
      <c r="D77" s="16"/>
    </row>
    <row r="78" spans="1:35" x14ac:dyDescent="0.25">
      <c r="B78" s="16"/>
      <c r="C78" s="16"/>
      <c r="D78" s="16"/>
    </row>
    <row r="79" spans="1:35" x14ac:dyDescent="0.25">
      <c r="B79" s="16"/>
      <c r="C79" s="16"/>
      <c r="D79" s="16"/>
    </row>
    <row r="80" spans="1:35" x14ac:dyDescent="0.25">
      <c r="B80" s="16"/>
      <c r="C80" s="16"/>
      <c r="D80" s="16"/>
    </row>
    <row r="81" spans="2:4" x14ac:dyDescent="0.25">
      <c r="B81" s="16"/>
      <c r="C81" s="16"/>
      <c r="D81" s="16"/>
    </row>
    <row r="82" spans="2:4" x14ac:dyDescent="0.25">
      <c r="B82" s="16"/>
      <c r="C82" s="16"/>
      <c r="D82" s="16"/>
    </row>
    <row r="83" spans="2:4" x14ac:dyDescent="0.25">
      <c r="B83" s="16"/>
      <c r="C83" s="16"/>
      <c r="D83" s="16"/>
    </row>
    <row r="84" spans="2:4" x14ac:dyDescent="0.25">
      <c r="B84" s="16"/>
      <c r="C84" s="16"/>
      <c r="D84" s="16"/>
    </row>
    <row r="85" spans="2:4" x14ac:dyDescent="0.25">
      <c r="B85" s="16"/>
      <c r="C85" s="16"/>
      <c r="D85" s="16"/>
    </row>
    <row r="86" spans="2:4" x14ac:dyDescent="0.25">
      <c r="B86" s="16"/>
      <c r="C86" s="16"/>
      <c r="D86" s="16"/>
    </row>
    <row r="87" spans="2:4" x14ac:dyDescent="0.25">
      <c r="B87" s="16"/>
      <c r="C87" s="16"/>
      <c r="D87" s="16"/>
    </row>
    <row r="88" spans="2:4" x14ac:dyDescent="0.25">
      <c r="B88" s="16"/>
      <c r="C88" s="16"/>
      <c r="D88" s="16"/>
    </row>
    <row r="89" spans="2:4" x14ac:dyDescent="0.25">
      <c r="B89" s="16"/>
      <c r="C89" s="16"/>
      <c r="D89" s="16"/>
    </row>
    <row r="90" spans="2:4" x14ac:dyDescent="0.25">
      <c r="B90" s="16"/>
      <c r="C90" s="16"/>
      <c r="D90" s="16"/>
    </row>
    <row r="91" spans="2:4" x14ac:dyDescent="0.25">
      <c r="B91" s="16"/>
      <c r="C91" s="16"/>
      <c r="D91" s="16"/>
    </row>
    <row r="92" spans="2:4" x14ac:dyDescent="0.25">
      <c r="B92" s="16"/>
      <c r="C92" s="16"/>
      <c r="D92" s="16"/>
    </row>
    <row r="93" spans="2:4" x14ac:dyDescent="0.25">
      <c r="B93" s="16"/>
      <c r="C93" s="16"/>
      <c r="D93" s="16"/>
    </row>
    <row r="94" spans="2:4" x14ac:dyDescent="0.25">
      <c r="B94" s="16"/>
      <c r="C94" s="16"/>
      <c r="D94" s="16"/>
    </row>
    <row r="95" spans="2:4" x14ac:dyDescent="0.25">
      <c r="B95" s="16"/>
      <c r="C95" s="16"/>
      <c r="D95" s="16"/>
    </row>
    <row r="96" spans="2:4" x14ac:dyDescent="0.25">
      <c r="B96" s="16"/>
      <c r="C96" s="16"/>
      <c r="D96" s="16"/>
    </row>
    <row r="97" spans="2:4" x14ac:dyDescent="0.25">
      <c r="B97" s="16"/>
      <c r="C97" s="16"/>
      <c r="D97" s="16"/>
    </row>
    <row r="98" spans="2:4" x14ac:dyDescent="0.25">
      <c r="B98" s="16"/>
      <c r="C98" s="16"/>
      <c r="D98" s="16"/>
    </row>
    <row r="99" spans="2:4" x14ac:dyDescent="0.25">
      <c r="B99" s="16"/>
      <c r="C99" s="16"/>
      <c r="D99" s="16"/>
    </row>
    <row r="100" spans="2:4" x14ac:dyDescent="0.25">
      <c r="B100" s="16"/>
      <c r="C100" s="16"/>
      <c r="D100" s="16"/>
    </row>
    <row r="101" spans="2:4" x14ac:dyDescent="0.25">
      <c r="B101" s="16"/>
      <c r="C101" s="16"/>
      <c r="D101" s="16"/>
    </row>
    <row r="102" spans="2:4" x14ac:dyDescent="0.25">
      <c r="B102" s="16"/>
      <c r="C102" s="16"/>
      <c r="D102" s="16"/>
    </row>
    <row r="103" spans="2:4" x14ac:dyDescent="0.25">
      <c r="B103" s="16"/>
      <c r="C103" s="16"/>
      <c r="D103" s="16"/>
    </row>
    <row r="104" spans="2:4" x14ac:dyDescent="0.25">
      <c r="B104" s="16"/>
      <c r="C104" s="16"/>
      <c r="D104" s="16"/>
    </row>
    <row r="105" spans="2:4" x14ac:dyDescent="0.25">
      <c r="B105" s="16"/>
      <c r="C105" s="16"/>
      <c r="D105" s="16"/>
    </row>
    <row r="106" spans="2:4" x14ac:dyDescent="0.25">
      <c r="B106" s="16"/>
      <c r="C106" s="16"/>
      <c r="D106" s="16"/>
    </row>
    <row r="107" spans="2:4" x14ac:dyDescent="0.25">
      <c r="B107" s="16"/>
      <c r="C107" s="16"/>
      <c r="D107" s="16"/>
    </row>
  </sheetData>
  <sheetProtection password="C400" sheet="1" objects="1" scenarios="1" selectLockedCells="1"/>
  <mergeCells count="10">
    <mergeCell ref="B45:D45"/>
    <mergeCell ref="R6:AF6"/>
    <mergeCell ref="R8:AC8"/>
    <mergeCell ref="L9:O9"/>
    <mergeCell ref="B2:D2"/>
    <mergeCell ref="B3:D3"/>
    <mergeCell ref="B4:D4"/>
    <mergeCell ref="C5:D5"/>
    <mergeCell ref="C6:D6"/>
    <mergeCell ref="R5:AF5"/>
  </mergeCells>
  <printOptions gridLines="1"/>
  <pageMargins left="0.25" right="0.25" top="0.5" bottom="0.5" header="0.3" footer="0.3"/>
  <pageSetup scale="2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Smallbore Rifle</vt:lpstr>
      <vt:lpstr>Air Rifle</vt:lpstr>
      <vt:lpstr>'Air Rifle'!Print_Area</vt:lpstr>
      <vt:lpstr>'Smallbore Rifle'!Print_Area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PaulB</dc:creator>
  <cp:lastModifiedBy>VCroft</cp:lastModifiedBy>
  <cp:lastPrinted>2017-01-10T02:22:13Z</cp:lastPrinted>
  <dcterms:created xsi:type="dcterms:W3CDTF">2016-12-13T20:36:11Z</dcterms:created>
  <dcterms:modified xsi:type="dcterms:W3CDTF">2017-01-18T18:35:55Z</dcterms:modified>
</cp:coreProperties>
</file>